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ITA\ITA67\OIT\O16\"/>
    </mc:Choice>
  </mc:AlternateContent>
  <xr:revisionPtr revIDLastSave="0" documentId="13_ncr:1_{C667C140-F181-4BCF-A085-731A2D9F7B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รายงานขอจ้าง O16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8" i="1" l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</calcChain>
</file>

<file path=xl/sharedStrings.xml><?xml version="1.0" encoding="utf-8"?>
<sst xmlns="http://schemas.openxmlformats.org/spreadsheetml/2006/main" count="1133" uniqueCount="291">
  <si>
    <t>กระทรวง</t>
  </si>
  <si>
    <t>ชื่อหน่วยงาน</t>
  </si>
  <si>
    <t>อำเภอ</t>
  </si>
  <si>
    <t>จังหวัด</t>
  </si>
  <si>
    <t>งานที่จัดซื้อจัดจ้าง/โครงการ/แผน</t>
  </si>
  <si>
    <t>แหล่งที่มา</t>
  </si>
  <si>
    <t>วิธีจัดซื้อจัดจ้าง</t>
  </si>
  <si>
    <t>ราคากลาง</t>
  </si>
  <si>
    <t>ราคาที่ตกลง</t>
  </si>
  <si>
    <t>เลขประจำตัวผู้เสียภาษี</t>
  </si>
  <si>
    <t>รายชื่อผู้เสนอราคา</t>
  </si>
  <si>
    <t>เลขที่</t>
  </si>
  <si>
    <t>วันที่ลงนาม</t>
  </si>
  <si>
    <t>วันที่</t>
  </si>
  <si>
    <t>ผู้ตรวจรับพัสดุ</t>
  </si>
  <si>
    <t>หมายเหตุ</t>
  </si>
  <si>
    <t>ตัดจากแผนงาน</t>
  </si>
  <si>
    <t>ของงบประมาณ</t>
  </si>
  <si>
    <t>ซื้อหรือจ้าง</t>
  </si>
  <si>
    <t>และราคาที่เสนอ</t>
  </si>
  <si>
    <t>โครงการ</t>
  </si>
  <si>
    <t>ในสัญญา</t>
  </si>
  <si>
    <t>สิ้นสุดสัญญา</t>
  </si>
  <si>
    <t>กรม</t>
  </si>
  <si>
    <t>ศึกษาธิการ</t>
  </si>
  <si>
    <t>โรงเรียนละหานทรายรัชดาภิเษก</t>
  </si>
  <si>
    <t>ละหานทราย</t>
  </si>
  <si>
    <t>บุรีรัมย์</t>
  </si>
  <si>
    <t>เงินงบประมาณ</t>
  </si>
  <si>
    <t>ครบถ้วนตามสัญญา</t>
  </si>
  <si>
    <t>เฉพาะเจาะจง</t>
  </si>
  <si>
    <t>นายสุเทพ  สหวัฒนชาติ</t>
  </si>
  <si>
    <t>นายดวงเนตร  แพร่งสุวรรณ์</t>
  </si>
  <si>
    <t>ร้านอาร์ เอส เซนเตอร์ เซอร์วิส</t>
  </si>
  <si>
    <t>นายพิสิทธิ์  น้อยพลี</t>
  </si>
  <si>
    <t>น.ส.กฤษณา  ไสยาศรี</t>
  </si>
  <si>
    <t>นางกุลศิริ  โจมพรม</t>
  </si>
  <si>
    <t>นายกันตพัฒน์  โรจนเศวต</t>
  </si>
  <si>
    <t>น.ส.ลภัสรดา  สมานสารกิจ</t>
  </si>
  <si>
    <t>น.ส.ศศิปารย์ณิชา  ปุมสันเทียะ</t>
  </si>
  <si>
    <t>นางศิราณี  แสงแดง</t>
  </si>
  <si>
    <t>ร้านละหานทรายคอมพิวเตอร์</t>
  </si>
  <si>
    <t>นายประยูร  บัวนาค</t>
  </si>
  <si>
    <t>นายอธิภัทร  ยอดนางรอง</t>
  </si>
  <si>
    <t>นางเบญจรัตน์  ใจภพ</t>
  </si>
  <si>
    <t>ร้านนุกูล อิเล็กทรอนิกส์</t>
  </si>
  <si>
    <t>นางรัชนี  วรศิริ</t>
  </si>
  <si>
    <t>เดือนธันวาคม 2566</t>
  </si>
  <si>
    <t>น.ส.นิตยา  สาละ</t>
  </si>
  <si>
    <t>นายวีระพงษ์  ปะวะระ</t>
  </si>
  <si>
    <t>นายคมกฤษณ์  เจียมทิพย์</t>
  </si>
  <si>
    <t>โครงการรัชดาน้องพี่ I see you</t>
  </si>
  <si>
    <t>นางณัฐญาดา  ภู่ระย้า</t>
  </si>
  <si>
    <t>เดือนมกราคม 2567</t>
  </si>
  <si>
    <t>เดือนกุมภาพันธ์ 2567</t>
  </si>
  <si>
    <t>น.ส.จังคนิภา  สีคำ</t>
  </si>
  <si>
    <t>นางหัทยา  มีพวงผล</t>
  </si>
  <si>
    <t>29/2/2567</t>
  </si>
  <si>
    <t>น.ส.สุจิตรา  แกล้วกล้า</t>
  </si>
  <si>
    <t>ปรับปรุงซ่อมแซมกันสาดอาคาร 3</t>
  </si>
  <si>
    <t>โรงเรียนละหานทรายรัชดาภิเษก  สังกัดสำนักงานเขตพื้นที่การศึกษามัธยมศึกษา บุรีรัมย์</t>
  </si>
  <si>
    <t>ปีงบประมาณ</t>
  </si>
  <si>
    <t>ประเภท</t>
  </si>
  <si>
    <t>วงเงินประมาณ</t>
  </si>
  <si>
    <t>สถานการณ์</t>
  </si>
  <si>
    <t>หน่วยงาน</t>
  </si>
  <si>
    <t>ที่ได้รับจัดสรร</t>
  </si>
  <si>
    <t>จัดซื้อจัดจ้าง</t>
  </si>
  <si>
    <t xml:space="preserve"> จ้างเหมาระบบประปาและสายไฟบ้านพักครู</t>
  </si>
  <si>
    <t>จ้างเหมาตู้คอนโทรลระบบไฟฟ้าโดมรัชดา</t>
  </si>
  <si>
    <t>จ้างเหมาซ่อมแซมบ้านพักครู</t>
  </si>
  <si>
    <t>e-GP  จ้างเหมาก่อสร้างอนุสาวรีย์ ร.9</t>
  </si>
  <si>
    <t>e-GP ปรับปรุงห้องกิจกรรมทูบีนัมเบอร์วัน</t>
  </si>
  <si>
    <t>e-GP ติดดั้งกระจกห้องกิจกรรมทูบีนัมเบอร์วัน</t>
  </si>
  <si>
    <t>e-GPเช่าใช้บริการอินเตอร์เน็ต</t>
  </si>
  <si>
    <t>e-GP ซ่อมแซมห้องน้ำอาคารรัชดา 2</t>
  </si>
  <si>
    <t>ซ่อมเครื่องพิมพ์บราเทอร์ DCP-300</t>
  </si>
  <si>
    <t>e-GP จ้างติดกล้องวงจรปิด 4 ตัว</t>
  </si>
  <si>
    <t>ซ่อมปริ้นเตอร์</t>
  </si>
  <si>
    <t xml:space="preserve"> ซ่อมปริ้นเตอร์</t>
  </si>
  <si>
    <t>พิมพ์ป้ายฟิวเจอร์บอร์ด โครงงานคณิตศาสตร์ 80*120 ซม</t>
  </si>
  <si>
    <t>เดือนตุลาคม 2566</t>
  </si>
  <si>
    <t>เดือนพฤศจิกายน2566</t>
  </si>
  <si>
    <t>รายการจ้างงานการแข่งขันทักษะวิชาการ ครั้งที่ 71</t>
  </si>
  <si>
    <t>พิมพ์ป้ายพิธีถวายสดุดี ร.6</t>
  </si>
  <si>
    <t>ซ่อมบำรุงเครื่องปรับอากาศ</t>
  </si>
  <si>
    <t>ซ่อมบำรุงเครื่องปรับอากาศ ห้องสมุด</t>
  </si>
  <si>
    <t>ซ่อมบำรุงเครื่องปรับอากาศ ห้อง 338</t>
  </si>
  <si>
    <t>ซ่อมบำรุงเครื่องปรับอากาศ ห้องเฉลิมพระเกียรติ</t>
  </si>
  <si>
    <t>ซ่อมคอมพิวเตอร์</t>
  </si>
  <si>
    <t>e-GP จ้างเหมาเดินสายแลน สายไฟ 40 จุด</t>
  </si>
  <si>
    <t>เปลี่ยนประตูป้อมยาม</t>
  </si>
  <si>
    <t>จ้างเหมาตัดแต่งกิ่งไม้</t>
  </si>
  <si>
    <t xml:space="preserve"> จ้างเหมาสองแถวไป-กลับ วิทยาลัยเกษตรฯบุรีรัมย์</t>
  </si>
  <si>
    <t>e-GP ซ่อมบำรุงแอร์ 3 จุด</t>
  </si>
  <si>
    <t>จ้างทำลวดหนามบนกำแพง</t>
  </si>
  <si>
    <t>จ้างเหมารถไปโรงเรียนบ้านกรวดวิทยาคาร</t>
  </si>
  <si>
    <t>ซ่อมเครื่องปริ้น แคนนอน MF 3010</t>
  </si>
  <si>
    <t>จ้างเหมาดึงสายไฟเบอร์ 493 เมตร</t>
  </si>
  <si>
    <t>ร้านละหานทรายอิงเจ็ท</t>
  </si>
  <si>
    <t>ร้าน ข โฆษณา</t>
  </si>
  <si>
    <t>ร้านธนิน ป้ายอิงเจ็ท</t>
  </si>
  <si>
    <t>ร้านศิวาลัย</t>
  </si>
  <si>
    <t>นายอนุรักษ์  สีดาดี</t>
  </si>
  <si>
    <t>ร้านนิวคอมพิวเตอร์</t>
  </si>
  <si>
    <t>หจก.เอกสารซีพี</t>
  </si>
  <si>
    <t>นายอรรถพล  ศรีมากร</t>
  </si>
  <si>
    <t>หจก.นางรองเจริญยางยนต์</t>
  </si>
  <si>
    <t>ร้านรุ่งเรืองจานดาวเทียมละหานทราย</t>
  </si>
  <si>
    <t>นายมนัส  ไกรกูล</t>
  </si>
  <si>
    <t>นายอำนวย  ราฎธรรมา</t>
  </si>
  <si>
    <t>พิมพ์ป้าย "เรียนดี มีควาทมสุข"</t>
  </si>
  <si>
    <t>e-GPจ้างเหมายานพาหนะไปราชการ</t>
  </si>
  <si>
    <t>e-GP ซ่อมรถ 6 ล้อ ของโรงเรียน</t>
  </si>
  <si>
    <t>เปลี่ยนอะแดปเตอร์เครื่องบันทึกที่ป้อมยาม</t>
  </si>
  <si>
    <t>e-GP ปรับปรุงระบบไฟฟ้าอาคารคหกรรม</t>
  </si>
  <si>
    <t>รื้อและติดตั้งประตูป้อมยาม</t>
  </si>
  <si>
    <t>e-GP จ้างเหมาทำงานโรงเรียน 9 รายการ</t>
  </si>
  <si>
    <t>e-GP ติดตั้งกระจกห้องต่อเติมอาคาร 3</t>
  </si>
  <si>
    <t xml:space="preserve"> ซ่อมแซมพื้นกระเบื้องอาคาร 5 ห้อง 526</t>
  </si>
  <si>
    <t>ซ่อมเครื่องขยายเสียงโดมรัชดารวมใจ</t>
  </si>
  <si>
    <t>พิมพ์ป้ายไวนิล ค่ายวิทยาศาสตร์</t>
  </si>
  <si>
    <t>เหมารถไปทัศนศึกษาค่ายวิทยาศาสตร์</t>
  </si>
  <si>
    <t>e-GP จ้างเหมาทำงานโรงเรียน 6 รายการ</t>
  </si>
  <si>
    <t>ปรับปรุงสำนักงานกิจการนักเรียน</t>
  </si>
  <si>
    <t>ป้ายไวนิลโครงการท่องเที่ยวเชิงอนุรักษ์</t>
  </si>
  <si>
    <t xml:space="preserve"> เปลี่ยนชุด Room Control</t>
  </si>
  <si>
    <t xml:space="preserve"> จ้างเหมารถไป-กลับ ละหานทราย กทม.</t>
  </si>
  <si>
    <t>e-GP จ้างเหมารถไปทัสนศึกษา ม.4  5 คัน</t>
  </si>
  <si>
    <t>e-GP จ้างเหมารถไปทัสนศึกษา ม.3  11 คัน</t>
  </si>
  <si>
    <t xml:space="preserve"> พิมพ์ป้ายไวนิล 4*7 กิจกรรมวันคริสต์มาส</t>
  </si>
  <si>
    <t>e-GP จ้างเหมาทำประตูเหล็ก</t>
  </si>
  <si>
    <t>e-GP จ้างเหมารถไปทัสนศึกษา ม.1  12 คัน</t>
  </si>
  <si>
    <t xml:space="preserve">รจ.1/67 </t>
  </si>
  <si>
    <t>รจ.2/67</t>
  </si>
  <si>
    <t xml:space="preserve">รจ.3/67 </t>
  </si>
  <si>
    <t>รจ.5/67</t>
  </si>
  <si>
    <t>รจ.7/67</t>
  </si>
  <si>
    <t>รจ.8/67</t>
  </si>
  <si>
    <t>รจ.9/67</t>
  </si>
  <si>
    <t>รจ.11/67</t>
  </si>
  <si>
    <t>รจ.12/67</t>
  </si>
  <si>
    <t>รจ.14/67</t>
  </si>
  <si>
    <t>รจ.15/67</t>
  </si>
  <si>
    <t>รจ.16/67</t>
  </si>
  <si>
    <t>รจ.17/67</t>
  </si>
  <si>
    <t>รจ.18/67</t>
  </si>
  <si>
    <t>รจ.21/67</t>
  </si>
  <si>
    <t>รจ.22/67</t>
  </si>
  <si>
    <t>รจ.23/67</t>
  </si>
  <si>
    <t>รจ.24/67</t>
  </si>
  <si>
    <t>รจ.25/67</t>
  </si>
  <si>
    <t>รจ.26/67</t>
  </si>
  <si>
    <t>รจ.27/67</t>
  </si>
  <si>
    <t>รจ.28/67</t>
  </si>
  <si>
    <t>รจ.32/67</t>
  </si>
  <si>
    <t>รจ.33/67</t>
  </si>
  <si>
    <t>รจ.34/67</t>
  </si>
  <si>
    <t>รจ.35/67</t>
  </si>
  <si>
    <t>รจ.36/67</t>
  </si>
  <si>
    <t>รจ.39/67</t>
  </si>
  <si>
    <t>รจ.45/67</t>
  </si>
  <si>
    <t>รจ.46/67</t>
  </si>
  <si>
    <t>รจ.47/67</t>
  </si>
  <si>
    <t>รจ.48/67</t>
  </si>
  <si>
    <t>รจ.49/67</t>
  </si>
  <si>
    <t>รจ.51/67</t>
  </si>
  <si>
    <t>รจ.52/67</t>
  </si>
  <si>
    <t>รจ.55/67</t>
  </si>
  <si>
    <t>รจ.56/67</t>
  </si>
  <si>
    <t>รจ.58/67</t>
  </si>
  <si>
    <t>รจ.59/67</t>
  </si>
  <si>
    <t>รจ.60/67</t>
  </si>
  <si>
    <t>รจ.64/67</t>
  </si>
  <si>
    <t>รจ.65/67</t>
  </si>
  <si>
    <t>รจ.66/67</t>
  </si>
  <si>
    <t>รจ.67/67</t>
  </si>
  <si>
    <t>รจ.68/67</t>
  </si>
  <si>
    <t>รจ.69/67</t>
  </si>
  <si>
    <t>รจ.71/67</t>
  </si>
  <si>
    <t>รจ.72/67</t>
  </si>
  <si>
    <t>รจ.74/67</t>
  </si>
  <si>
    <t>รจ.81/67</t>
  </si>
  <si>
    <t>รจ.82/67</t>
  </si>
  <si>
    <t>รจ.83/67</t>
  </si>
  <si>
    <t>รจ.86/67</t>
  </si>
  <si>
    <t>รจ.87/67</t>
  </si>
  <si>
    <t>รจ.88/67</t>
  </si>
  <si>
    <t>รจ.91/67</t>
  </si>
  <si>
    <t>รจ.92/67</t>
  </si>
  <si>
    <t>รจ.94/67</t>
  </si>
  <si>
    <t>รจ.95/67</t>
  </si>
  <si>
    <t>รจ.97/67</t>
  </si>
  <si>
    <t>รจ.98/2567</t>
  </si>
  <si>
    <t>รจ.100/67</t>
  </si>
  <si>
    <t>รจ.102/67</t>
  </si>
  <si>
    <t>รจ.104/67</t>
  </si>
  <si>
    <t>รจ.106/67</t>
  </si>
  <si>
    <t>รจ.107/67</t>
  </si>
  <si>
    <t>รจ.108/67</t>
  </si>
  <si>
    <t>รจ.109/67</t>
  </si>
  <si>
    <t>รจ.110/67</t>
  </si>
  <si>
    <t>รจ.114/67</t>
  </si>
  <si>
    <t>รจ.115/67</t>
  </si>
  <si>
    <t>รจ.116/67</t>
  </si>
  <si>
    <t>รจ.118/67</t>
  </si>
  <si>
    <t>รจ.120/67</t>
  </si>
  <si>
    <t>รจ.124/67</t>
  </si>
  <si>
    <t>รจ.125/67</t>
  </si>
  <si>
    <t>รจ.126/67</t>
  </si>
  <si>
    <t>รจ.127/67</t>
  </si>
  <si>
    <t>รจ.128/67</t>
  </si>
  <si>
    <t>รจ.129/67</t>
  </si>
  <si>
    <t>รจ.130/67</t>
  </si>
  <si>
    <t>รจ.131/67</t>
  </si>
  <si>
    <t>รจ.132/67</t>
  </si>
  <si>
    <t>รจ.133/67</t>
  </si>
  <si>
    <t>e-GP จ้างเหมารถไปทัสนศึกษาปวช. 2 คัน</t>
  </si>
  <si>
    <t>e-GPจ้างเหมาปรับปรุงระบบไฟฟ้า</t>
  </si>
  <si>
    <t>e-GPจ้างเหมาต่อเติม</t>
  </si>
  <si>
    <t>e-GPจ้างเติมน้ำยาดับเพลิง 20 ถัง</t>
  </si>
  <si>
    <t>พิมพ์ป้ายงานโครงการอารยเกษตรฯ</t>
  </si>
  <si>
    <t>ซ่อมเครื่องพิมพ์แคนนอน</t>
  </si>
  <si>
    <t>e-GP จ้างเหมารถไปทัสนศึกษา ม.4  10 คัน</t>
  </si>
  <si>
    <t>e-GPจ้างทำโต๊ะวางคอม</t>
  </si>
  <si>
    <t>ร้านก้าวหน้า อะลูมิเนี่ยม-กระจก ละหานทราย</t>
  </si>
  <si>
    <t>นายอำนวย  มะณีศรี</t>
  </si>
  <si>
    <t>ศูนย์ถ่ายเอกสารไทยแก้ว ละหานทราย</t>
  </si>
  <si>
    <t>ร้าน พี พี แอร์ แอนด์ อิเล็กทรอนิกส์</t>
  </si>
  <si>
    <t>ร้าน พี.พี. แอร์ แอนด์ อิเลคทรอนิกส์</t>
  </si>
  <si>
    <t>นายวรศุภกร  รักสัตย์</t>
  </si>
  <si>
    <t>บริษัทโตโยต้านางรอง จำกัด</t>
  </si>
  <si>
    <t>นางจุฑามาส  หาญสุวรรณ์</t>
  </si>
  <si>
    <t>นายขวัญชัย  แสงทอง</t>
  </si>
  <si>
    <t>ร.ต.ต.นิวัติ  แก้วอามาตย์</t>
  </si>
  <si>
    <t>ร้านก้าวหน้าอลูมิเนี่ยม-กระจก ละหานทราย</t>
  </si>
  <si>
    <t>นายรังสรรค์  บาลโสง</t>
  </si>
  <si>
    <t>นายสายชนม์  ทิพย์อักษร</t>
  </si>
  <si>
    <t>นางจุฑามาศ  หาญสุวรรณ์</t>
  </si>
  <si>
    <t>ร้าน ส พาณิชย์</t>
  </si>
  <si>
    <t>นายเสนอ  โชรัมย์</t>
  </si>
  <si>
    <t>เดือนมีนาคม 2567</t>
  </si>
  <si>
    <t>นายทวีศักดิ์  ทวันเวทย์</t>
  </si>
  <si>
    <t>นายกุศล  จันทร์วัน</t>
  </si>
  <si>
    <t>นายก้องเกียรติชัย  ทบวงศรี</t>
  </si>
  <si>
    <t>นางพนาวัน แดงชาติ</t>
  </si>
  <si>
    <t>นางนรินทร์  สุธรรม</t>
  </si>
  <si>
    <t>น.ส.ชุติมา  บำเพ็ญกุล</t>
  </si>
  <si>
    <t>นายสุธรรม   จีนแส</t>
  </si>
  <si>
    <t>นายมานพ  ทองคำ</t>
  </si>
  <si>
    <t>นายสุรเชษฐ์    เสมียนรัมย์</t>
  </si>
  <si>
    <t>นายศักดิ์ศรี  ดวงมาเกิด</t>
  </si>
  <si>
    <t>น.ส.สุกัญญา  หารโกทา</t>
  </si>
  <si>
    <t>นางสาวพัชรี  โคแสงรักษา</t>
  </si>
  <si>
    <t>นางอารีทิพย์  บุญศักดาพร</t>
  </si>
  <si>
    <t>น.ส.นิติกสญจน์  สิริพนมศักดิ์</t>
  </si>
  <si>
    <t>นายนคร  สะเทินรัมย์</t>
  </si>
  <si>
    <t>2/10/2566</t>
  </si>
  <si>
    <t>19/12/2566</t>
  </si>
  <si>
    <t>3310600514228</t>
  </si>
  <si>
    <t>บริษัทโทรคมนาคมแห่งชาติ</t>
  </si>
  <si>
    <t>0107564000014</t>
  </si>
  <si>
    <t xml:space="preserve">0105566155129 </t>
  </si>
  <si>
    <t>ร้านอาร์ เอส เซ็นเตอร์ เซอร์วิส</t>
  </si>
  <si>
    <t>3310400855331</t>
  </si>
  <si>
    <t>3471100091832</t>
  </si>
  <si>
    <t>3310500445471</t>
  </si>
  <si>
    <t>3310600712631</t>
  </si>
  <si>
    <t>33003000378809</t>
  </si>
  <si>
    <t>0105566155129</t>
  </si>
  <si>
    <t>0313555000044</t>
  </si>
  <si>
    <t>0315539000169</t>
  </si>
  <si>
    <t>3310400071454</t>
  </si>
  <si>
    <t>3400300071729</t>
  </si>
  <si>
    <t>0735555005125</t>
  </si>
  <si>
    <t>1103700512373</t>
  </si>
  <si>
    <t>0313531000028</t>
  </si>
  <si>
    <t>3700100599780</t>
  </si>
  <si>
    <t>3521300249561</t>
  </si>
  <si>
    <t>นายนิวัติ แก้วอามาตย์</t>
  </si>
  <si>
    <t>3310800055871</t>
  </si>
  <si>
    <t>3160100314311</t>
  </si>
  <si>
    <t>1310800011690</t>
  </si>
  <si>
    <t>3310400625646</t>
  </si>
  <si>
    <t>1320900162703</t>
  </si>
  <si>
    <t>1310600173297</t>
  </si>
  <si>
    <t>3310800322913</t>
  </si>
  <si>
    <t>231040027899</t>
  </si>
  <si>
    <t>3310400942960</t>
  </si>
  <si>
    <t>3311200148349</t>
  </si>
  <si>
    <t>ความก้าวหน้าการดำเนินงานจัดจ้างในรอบปี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</si>
</sst>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&quot;฿&quot;#,##0.00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2"/>
      <name val="Angsana New"/>
      <family val="1"/>
    </font>
    <font>
      <sz val="12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2" borderId="0" xfId="0" applyFont="1" applyFill="1"/>
    <xf numFmtId="49" fontId="2" fillId="2" borderId="11" xfId="0" applyNumberFormat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/>
    </xf>
    <xf numFmtId="43" fontId="2" fillId="2" borderId="4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/>
    </xf>
    <xf numFmtId="43" fontId="2" fillId="2" borderId="2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/>
    </xf>
    <xf numFmtId="43" fontId="3" fillId="2" borderId="3" xfId="1" applyFont="1" applyFill="1" applyBorder="1"/>
    <xf numFmtId="0" fontId="3" fillId="2" borderId="3" xfId="0" applyFont="1" applyFill="1" applyBorder="1"/>
    <xf numFmtId="43" fontId="3" fillId="2" borderId="2" xfId="1" applyFont="1" applyFill="1" applyBorder="1"/>
    <xf numFmtId="43" fontId="3" fillId="2" borderId="2" xfId="1" applyFont="1" applyFill="1" applyBorder="1" applyAlignment="1">
      <alignment horizontal="center"/>
    </xf>
    <xf numFmtId="0" fontId="3" fillId="2" borderId="2" xfId="0" applyFont="1" applyFill="1" applyBorder="1"/>
    <xf numFmtId="49" fontId="3" fillId="2" borderId="3" xfId="0" applyNumberFormat="1" applyFont="1" applyFill="1" applyBorder="1" applyAlignment="1">
      <alignment horizontal="center"/>
    </xf>
    <xf numFmtId="14" fontId="3" fillId="2" borderId="3" xfId="0" applyNumberFormat="1" applyFont="1" applyFill="1" applyBorder="1" applyAlignment="1">
      <alignment horizontal="center"/>
    </xf>
    <xf numFmtId="187" fontId="3" fillId="2" borderId="3" xfId="0" applyNumberFormat="1" applyFont="1" applyFill="1" applyBorder="1"/>
    <xf numFmtId="49" fontId="3" fillId="2" borderId="2" xfId="1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/>
    </xf>
    <xf numFmtId="14" fontId="3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7" xfId="0" applyFont="1" applyFill="1" applyBorder="1"/>
    <xf numFmtId="49" fontId="3" fillId="2" borderId="3" xfId="0" applyNumberFormat="1" applyFont="1" applyFill="1" applyBorder="1" applyAlignment="1">
      <alignment horizontal="left"/>
    </xf>
    <xf numFmtId="14" fontId="3" fillId="2" borderId="3" xfId="0" applyNumberFormat="1" applyFont="1" applyFill="1" applyBorder="1"/>
    <xf numFmtId="0" fontId="3" fillId="2" borderId="3" xfId="0" applyFont="1" applyFill="1" applyBorder="1" applyAlignment="1">
      <alignment horizontal="left" indent="1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43" fontId="2" fillId="2" borderId="5" xfId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0"/>
  <sheetViews>
    <sheetView tabSelected="1" zoomScale="130" zoomScaleNormal="130" workbookViewId="0">
      <selection sqref="A1:T1"/>
    </sheetView>
  </sheetViews>
  <sheetFormatPr defaultColWidth="9" defaultRowHeight="17.399999999999999" x14ac:dyDescent="0.45"/>
  <cols>
    <col min="1" max="1" width="8.19921875" style="14" bestFit="1" customWidth="1"/>
    <col min="2" max="2" width="7.3984375" style="15" bestFit="1" customWidth="1"/>
    <col min="3" max="3" width="8.3984375" style="14" bestFit="1" customWidth="1"/>
    <col min="4" max="4" width="19" style="14" bestFit="1" customWidth="1"/>
    <col min="5" max="5" width="9.69921875" style="14" bestFit="1" customWidth="1"/>
    <col min="6" max="6" width="5.5" style="14" bestFit="1" customWidth="1"/>
    <col min="7" max="7" width="36.09765625" style="14" bestFit="1" customWidth="1"/>
    <col min="8" max="8" width="11.59765625" style="14" bestFit="1" customWidth="1"/>
    <col min="9" max="9" width="12" style="17" bestFit="1" customWidth="1"/>
    <col min="10" max="10" width="12.19921875" style="17" bestFit="1" customWidth="1"/>
    <col min="11" max="11" width="9.3984375" style="17" bestFit="1" customWidth="1"/>
    <col min="12" max="12" width="7.59765625" style="17" bestFit="1" customWidth="1"/>
    <col min="13" max="13" width="8.5" style="18" bestFit="1" customWidth="1"/>
    <col min="14" max="14" width="13.3984375" style="22" bestFit="1" customWidth="1"/>
    <col min="15" max="15" width="25.3984375" style="18" bestFit="1" customWidth="1"/>
    <col min="16" max="16" width="7.69921875" style="24" bestFit="1" customWidth="1"/>
    <col min="17" max="17" width="8.59765625" style="24" bestFit="1" customWidth="1"/>
    <col min="18" max="18" width="7.69921875" style="23" bestFit="1" customWidth="1"/>
    <col min="19" max="19" width="19.8984375" style="18" bestFit="1" customWidth="1"/>
    <col min="20" max="20" width="15.69921875" style="15" customWidth="1"/>
    <col min="21" max="21" width="9.765625E-2" style="18" hidden="1" customWidth="1"/>
    <col min="22" max="22" width="0.3984375" style="1" hidden="1" customWidth="1"/>
    <col min="23" max="30" width="9" style="1" hidden="1" customWidth="1"/>
    <col min="31" max="31" width="0.19921875" style="1" customWidth="1"/>
    <col min="32" max="16384" width="9" style="1"/>
  </cols>
  <sheetData>
    <row r="1" spans="1:21" x14ac:dyDescent="0.45">
      <c r="A1" s="39" t="s">
        <v>290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1"/>
    </row>
    <row r="2" spans="1:21" x14ac:dyDescent="0.45">
      <c r="A2" s="41" t="s">
        <v>60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1"/>
    </row>
    <row r="3" spans="1:21" x14ac:dyDescent="0.45">
      <c r="A3" s="43" t="s">
        <v>61</v>
      </c>
      <c r="B3" s="2" t="s">
        <v>62</v>
      </c>
      <c r="C3" s="44" t="s">
        <v>0</v>
      </c>
      <c r="D3" s="44" t="s">
        <v>1</v>
      </c>
      <c r="E3" s="44" t="s">
        <v>2</v>
      </c>
      <c r="F3" s="46" t="s">
        <v>3</v>
      </c>
      <c r="G3" s="35" t="s">
        <v>4</v>
      </c>
      <c r="H3" s="4" t="s">
        <v>63</v>
      </c>
      <c r="I3" s="3" t="s">
        <v>5</v>
      </c>
      <c r="J3" s="4" t="s">
        <v>64</v>
      </c>
      <c r="K3" s="35" t="s">
        <v>6</v>
      </c>
      <c r="L3" s="36" t="s">
        <v>7</v>
      </c>
      <c r="M3" s="4" t="s">
        <v>8</v>
      </c>
      <c r="N3" s="37" t="s">
        <v>9</v>
      </c>
      <c r="O3" s="5" t="s">
        <v>10</v>
      </c>
      <c r="P3" s="6" t="s">
        <v>11</v>
      </c>
      <c r="Q3" s="6" t="s">
        <v>12</v>
      </c>
      <c r="R3" s="7" t="s">
        <v>13</v>
      </c>
      <c r="S3" s="38" t="s">
        <v>14</v>
      </c>
      <c r="T3" s="47" t="s">
        <v>15</v>
      </c>
      <c r="U3" s="33" t="s">
        <v>16</v>
      </c>
    </row>
    <row r="4" spans="1:21" x14ac:dyDescent="0.45">
      <c r="A4" s="37"/>
      <c r="B4" s="8" t="s">
        <v>65</v>
      </c>
      <c r="C4" s="45"/>
      <c r="D4" s="45"/>
      <c r="E4" s="45"/>
      <c r="F4" s="35"/>
      <c r="G4" s="35"/>
      <c r="H4" s="10" t="s">
        <v>66</v>
      </c>
      <c r="I4" s="9" t="s">
        <v>17</v>
      </c>
      <c r="J4" s="10" t="s">
        <v>67</v>
      </c>
      <c r="K4" s="35"/>
      <c r="L4" s="36"/>
      <c r="M4" s="10" t="s">
        <v>18</v>
      </c>
      <c r="N4" s="37"/>
      <c r="O4" s="11" t="s">
        <v>19</v>
      </c>
      <c r="P4" s="12" t="s">
        <v>20</v>
      </c>
      <c r="Q4" s="12" t="s">
        <v>21</v>
      </c>
      <c r="R4" s="13" t="s">
        <v>22</v>
      </c>
      <c r="S4" s="38"/>
      <c r="T4" s="46"/>
      <c r="U4" s="34"/>
    </row>
    <row r="5" spans="1:21" x14ac:dyDescent="0.45">
      <c r="A5" s="14">
        <v>2567</v>
      </c>
      <c r="B5" s="15" t="s">
        <v>23</v>
      </c>
      <c r="C5" s="16" t="s">
        <v>24</v>
      </c>
      <c r="D5" s="17" t="s">
        <v>25</v>
      </c>
      <c r="E5" s="16" t="s">
        <v>26</v>
      </c>
      <c r="F5" s="14" t="s">
        <v>27</v>
      </c>
      <c r="G5" s="18" t="s">
        <v>68</v>
      </c>
      <c r="H5" s="17">
        <v>5460</v>
      </c>
      <c r="I5" s="20" t="s">
        <v>28</v>
      </c>
      <c r="J5" s="16" t="s">
        <v>29</v>
      </c>
      <c r="K5" s="18" t="s">
        <v>30</v>
      </c>
      <c r="L5" s="17">
        <f t="shared" ref="L5:L27" si="0">H5</f>
        <v>5460</v>
      </c>
      <c r="M5" s="19">
        <f>L5</f>
        <v>5460</v>
      </c>
      <c r="N5" s="25" t="s">
        <v>259</v>
      </c>
      <c r="O5" s="18" t="s">
        <v>110</v>
      </c>
      <c r="P5" s="26" t="s">
        <v>133</v>
      </c>
      <c r="Q5" s="27">
        <v>243528</v>
      </c>
      <c r="R5" s="23">
        <v>243529</v>
      </c>
      <c r="S5" s="28" t="s">
        <v>242</v>
      </c>
      <c r="T5" s="29" t="s">
        <v>81</v>
      </c>
      <c r="U5" s="21"/>
    </row>
    <row r="6" spans="1:21" x14ac:dyDescent="0.45">
      <c r="A6" s="14">
        <v>2567</v>
      </c>
      <c r="B6" s="15" t="s">
        <v>23</v>
      </c>
      <c r="C6" s="16" t="s">
        <v>24</v>
      </c>
      <c r="D6" s="17" t="s">
        <v>25</v>
      </c>
      <c r="E6" s="16" t="s">
        <v>26</v>
      </c>
      <c r="F6" s="14" t="s">
        <v>27</v>
      </c>
      <c r="G6" s="18" t="s">
        <v>69</v>
      </c>
      <c r="H6" s="17">
        <v>3000</v>
      </c>
      <c r="I6" s="20" t="s">
        <v>28</v>
      </c>
      <c r="J6" s="16" t="s">
        <v>29</v>
      </c>
      <c r="K6" s="18" t="s">
        <v>30</v>
      </c>
      <c r="L6" s="17">
        <f t="shared" si="0"/>
        <v>3000</v>
      </c>
      <c r="M6" s="19">
        <f t="shared" ref="M6:M46" si="1">L6</f>
        <v>3000</v>
      </c>
      <c r="N6" s="25" t="s">
        <v>259</v>
      </c>
      <c r="O6" s="18" t="s">
        <v>110</v>
      </c>
      <c r="P6" s="26" t="s">
        <v>134</v>
      </c>
      <c r="Q6" s="27">
        <v>243528</v>
      </c>
      <c r="R6" s="23">
        <v>243529</v>
      </c>
      <c r="S6" s="28" t="s">
        <v>243</v>
      </c>
      <c r="T6" s="29"/>
    </row>
    <row r="7" spans="1:21" x14ac:dyDescent="0.45">
      <c r="A7" s="14">
        <v>2567</v>
      </c>
      <c r="B7" s="15" t="s">
        <v>23</v>
      </c>
      <c r="C7" s="16" t="s">
        <v>24</v>
      </c>
      <c r="D7" s="17" t="s">
        <v>25</v>
      </c>
      <c r="E7" s="16" t="s">
        <v>26</v>
      </c>
      <c r="F7" s="14" t="s">
        <v>27</v>
      </c>
      <c r="G7" s="18" t="s">
        <v>70</v>
      </c>
      <c r="H7" s="17">
        <v>4800</v>
      </c>
      <c r="I7" s="20" t="s">
        <v>28</v>
      </c>
      <c r="J7" s="16" t="s">
        <v>29</v>
      </c>
      <c r="K7" s="18" t="s">
        <v>30</v>
      </c>
      <c r="L7" s="17">
        <f t="shared" si="0"/>
        <v>4800</v>
      </c>
      <c r="M7" s="19">
        <f t="shared" si="1"/>
        <v>4800</v>
      </c>
      <c r="N7" s="25" t="s">
        <v>259</v>
      </c>
      <c r="O7" s="18" t="s">
        <v>110</v>
      </c>
      <c r="P7" s="26" t="s">
        <v>135</v>
      </c>
      <c r="Q7" s="27">
        <v>243528</v>
      </c>
      <c r="R7" s="23">
        <v>243529</v>
      </c>
      <c r="S7" s="28" t="s">
        <v>50</v>
      </c>
      <c r="T7" s="29"/>
    </row>
    <row r="8" spans="1:21" x14ac:dyDescent="0.45">
      <c r="A8" s="14">
        <v>2567</v>
      </c>
      <c r="B8" s="15" t="s">
        <v>23</v>
      </c>
      <c r="C8" s="16" t="s">
        <v>24</v>
      </c>
      <c r="D8" s="17" t="s">
        <v>25</v>
      </c>
      <c r="E8" s="16" t="s">
        <v>26</v>
      </c>
      <c r="F8" s="14" t="s">
        <v>27</v>
      </c>
      <c r="G8" s="18" t="s">
        <v>71</v>
      </c>
      <c r="H8" s="17">
        <v>33930</v>
      </c>
      <c r="I8" s="20" t="s">
        <v>28</v>
      </c>
      <c r="J8" s="16" t="s">
        <v>29</v>
      </c>
      <c r="K8" s="18" t="s">
        <v>30</v>
      </c>
      <c r="L8" s="17">
        <f t="shared" si="0"/>
        <v>33930</v>
      </c>
      <c r="M8" s="19">
        <f t="shared" si="1"/>
        <v>33930</v>
      </c>
      <c r="N8" s="25" t="s">
        <v>259</v>
      </c>
      <c r="O8" s="18" t="s">
        <v>110</v>
      </c>
      <c r="P8" s="26" t="s">
        <v>136</v>
      </c>
      <c r="Q8" s="27">
        <v>243529</v>
      </c>
      <c r="R8" s="23">
        <v>243536</v>
      </c>
      <c r="S8" s="28" t="s">
        <v>31</v>
      </c>
      <c r="T8" s="29" t="s">
        <v>82</v>
      </c>
    </row>
    <row r="9" spans="1:21" x14ac:dyDescent="0.45">
      <c r="A9" s="14">
        <v>2567</v>
      </c>
      <c r="B9" s="15" t="s">
        <v>23</v>
      </c>
      <c r="C9" s="16" t="s">
        <v>24</v>
      </c>
      <c r="D9" s="17" t="s">
        <v>25</v>
      </c>
      <c r="E9" s="16" t="s">
        <v>26</v>
      </c>
      <c r="F9" s="14" t="s">
        <v>27</v>
      </c>
      <c r="G9" s="18" t="s">
        <v>72</v>
      </c>
      <c r="H9" s="17">
        <v>42706</v>
      </c>
      <c r="I9" s="20" t="s">
        <v>28</v>
      </c>
      <c r="J9" s="16" t="s">
        <v>29</v>
      </c>
      <c r="K9" s="18" t="s">
        <v>30</v>
      </c>
      <c r="L9" s="17">
        <f t="shared" si="0"/>
        <v>42706</v>
      </c>
      <c r="M9" s="19">
        <f t="shared" si="1"/>
        <v>42706</v>
      </c>
      <c r="N9" s="25" t="s">
        <v>259</v>
      </c>
      <c r="O9" s="18" t="s">
        <v>110</v>
      </c>
      <c r="P9" s="26" t="s">
        <v>137</v>
      </c>
      <c r="Q9" s="27">
        <v>243537</v>
      </c>
      <c r="R9" s="23">
        <v>243543</v>
      </c>
      <c r="S9" s="28" t="s">
        <v>244</v>
      </c>
      <c r="T9" s="29"/>
    </row>
    <row r="10" spans="1:21" x14ac:dyDescent="0.45">
      <c r="A10" s="14">
        <v>2567</v>
      </c>
      <c r="B10" s="15" t="s">
        <v>23</v>
      </c>
      <c r="C10" s="16" t="s">
        <v>24</v>
      </c>
      <c r="D10" s="17" t="s">
        <v>25</v>
      </c>
      <c r="E10" s="16" t="s">
        <v>26</v>
      </c>
      <c r="F10" s="14" t="s">
        <v>27</v>
      </c>
      <c r="G10" s="18" t="s">
        <v>73</v>
      </c>
      <c r="H10" s="17">
        <v>225100</v>
      </c>
      <c r="I10" s="20" t="s">
        <v>28</v>
      </c>
      <c r="J10" s="16" t="s">
        <v>29</v>
      </c>
      <c r="K10" s="18" t="s">
        <v>30</v>
      </c>
      <c r="L10" s="17">
        <f t="shared" si="0"/>
        <v>225100</v>
      </c>
      <c r="M10" s="19">
        <f t="shared" si="1"/>
        <v>225100</v>
      </c>
      <c r="N10" s="25" t="s">
        <v>278</v>
      </c>
      <c r="O10" s="18" t="s">
        <v>225</v>
      </c>
      <c r="P10" s="26" t="s">
        <v>138</v>
      </c>
      <c r="Q10" s="27">
        <v>243542</v>
      </c>
      <c r="R10" s="23">
        <v>243542</v>
      </c>
      <c r="S10" s="28" t="s">
        <v>31</v>
      </c>
      <c r="T10" s="29"/>
    </row>
    <row r="11" spans="1:21" x14ac:dyDescent="0.45">
      <c r="A11" s="14">
        <v>2567</v>
      </c>
      <c r="B11" s="15" t="s">
        <v>23</v>
      </c>
      <c r="C11" s="16" t="s">
        <v>24</v>
      </c>
      <c r="D11" s="17" t="s">
        <v>25</v>
      </c>
      <c r="E11" s="16" t="s">
        <v>26</v>
      </c>
      <c r="F11" s="14" t="s">
        <v>27</v>
      </c>
      <c r="G11" s="18" t="s">
        <v>74</v>
      </c>
      <c r="H11" s="17">
        <v>87055.2</v>
      </c>
      <c r="I11" s="20" t="s">
        <v>28</v>
      </c>
      <c r="J11" s="16" t="s">
        <v>29</v>
      </c>
      <c r="K11" s="18" t="s">
        <v>30</v>
      </c>
      <c r="L11" s="17">
        <f t="shared" si="0"/>
        <v>87055.2</v>
      </c>
      <c r="M11" s="19">
        <f t="shared" si="1"/>
        <v>87055.2</v>
      </c>
      <c r="N11" s="25" t="s">
        <v>261</v>
      </c>
      <c r="O11" s="18" t="s">
        <v>260</v>
      </c>
      <c r="P11" s="26" t="s">
        <v>139</v>
      </c>
      <c r="Q11" s="30" t="s">
        <v>257</v>
      </c>
      <c r="R11" s="23">
        <v>243528</v>
      </c>
      <c r="S11" s="28" t="s">
        <v>49</v>
      </c>
      <c r="T11" s="29"/>
    </row>
    <row r="12" spans="1:21" x14ac:dyDescent="0.45">
      <c r="A12" s="14">
        <v>2567</v>
      </c>
      <c r="B12" s="15" t="s">
        <v>23</v>
      </c>
      <c r="C12" s="16" t="s">
        <v>24</v>
      </c>
      <c r="D12" s="17" t="s">
        <v>25</v>
      </c>
      <c r="E12" s="16" t="s">
        <v>26</v>
      </c>
      <c r="F12" s="14" t="s">
        <v>27</v>
      </c>
      <c r="G12" s="18" t="s">
        <v>75</v>
      </c>
      <c r="H12" s="17">
        <v>34298</v>
      </c>
      <c r="I12" s="20" t="s">
        <v>28</v>
      </c>
      <c r="J12" s="16" t="s">
        <v>29</v>
      </c>
      <c r="K12" s="18" t="s">
        <v>30</v>
      </c>
      <c r="L12" s="17">
        <f t="shared" si="0"/>
        <v>34298</v>
      </c>
      <c r="M12" s="19">
        <f t="shared" si="1"/>
        <v>34298</v>
      </c>
      <c r="N12" s="25" t="s">
        <v>259</v>
      </c>
      <c r="O12" s="18" t="s">
        <v>110</v>
      </c>
      <c r="P12" s="26" t="s">
        <v>140</v>
      </c>
      <c r="Q12" s="27">
        <v>243545</v>
      </c>
      <c r="R12" s="23">
        <v>243554</v>
      </c>
      <c r="S12" s="18" t="s">
        <v>44</v>
      </c>
      <c r="T12" s="29"/>
    </row>
    <row r="13" spans="1:21" x14ac:dyDescent="0.45">
      <c r="A13" s="14">
        <v>2567</v>
      </c>
      <c r="B13" s="15" t="s">
        <v>23</v>
      </c>
      <c r="C13" s="16" t="s">
        <v>24</v>
      </c>
      <c r="D13" s="17" t="s">
        <v>25</v>
      </c>
      <c r="E13" s="16" t="s">
        <v>26</v>
      </c>
      <c r="F13" s="14" t="s">
        <v>27</v>
      </c>
      <c r="G13" s="18" t="s">
        <v>76</v>
      </c>
      <c r="H13" s="17">
        <v>3270</v>
      </c>
      <c r="I13" s="20" t="s">
        <v>28</v>
      </c>
      <c r="J13" s="16" t="s">
        <v>29</v>
      </c>
      <c r="K13" s="18" t="s">
        <v>30</v>
      </c>
      <c r="L13" s="17">
        <f t="shared" si="0"/>
        <v>3270</v>
      </c>
      <c r="M13" s="19">
        <f t="shared" si="1"/>
        <v>3270</v>
      </c>
      <c r="N13" s="25" t="s">
        <v>262</v>
      </c>
      <c r="O13" s="18" t="s">
        <v>263</v>
      </c>
      <c r="P13" s="26" t="s">
        <v>141</v>
      </c>
      <c r="Q13" s="27">
        <v>243560</v>
      </c>
      <c r="R13" s="23">
        <v>243564</v>
      </c>
      <c r="S13" s="28" t="s">
        <v>44</v>
      </c>
      <c r="T13" s="29"/>
    </row>
    <row r="14" spans="1:21" x14ac:dyDescent="0.45">
      <c r="A14" s="14">
        <v>2567</v>
      </c>
      <c r="B14" s="15" t="s">
        <v>23</v>
      </c>
      <c r="C14" s="16" t="s">
        <v>24</v>
      </c>
      <c r="D14" s="17" t="s">
        <v>25</v>
      </c>
      <c r="E14" s="16" t="s">
        <v>26</v>
      </c>
      <c r="F14" s="14" t="s">
        <v>27</v>
      </c>
      <c r="G14" s="18" t="s">
        <v>77</v>
      </c>
      <c r="H14" s="17">
        <v>20250</v>
      </c>
      <c r="I14" s="20" t="s">
        <v>28</v>
      </c>
      <c r="J14" s="16" t="s">
        <v>29</v>
      </c>
      <c r="K14" s="18" t="s">
        <v>30</v>
      </c>
      <c r="L14" s="17">
        <f t="shared" si="0"/>
        <v>20250</v>
      </c>
      <c r="M14" s="19">
        <f t="shared" si="1"/>
        <v>20250</v>
      </c>
      <c r="N14" s="25" t="s">
        <v>282</v>
      </c>
      <c r="O14" s="31" t="s">
        <v>108</v>
      </c>
      <c r="P14" s="26" t="s">
        <v>142</v>
      </c>
      <c r="Q14" s="27">
        <v>243564</v>
      </c>
      <c r="R14" s="23">
        <v>243567</v>
      </c>
      <c r="S14" s="28" t="s">
        <v>242</v>
      </c>
      <c r="T14" s="29"/>
    </row>
    <row r="15" spans="1:21" x14ac:dyDescent="0.45">
      <c r="A15" s="14">
        <v>2567</v>
      </c>
      <c r="B15" s="15" t="s">
        <v>23</v>
      </c>
      <c r="C15" s="16" t="s">
        <v>24</v>
      </c>
      <c r="D15" s="17" t="s">
        <v>25</v>
      </c>
      <c r="E15" s="16" t="s">
        <v>26</v>
      </c>
      <c r="F15" s="14" t="s">
        <v>27</v>
      </c>
      <c r="G15" s="18" t="s">
        <v>78</v>
      </c>
      <c r="H15" s="17">
        <v>7580</v>
      </c>
      <c r="I15" s="20" t="s">
        <v>28</v>
      </c>
      <c r="J15" s="16" t="s">
        <v>29</v>
      </c>
      <c r="K15" s="18" t="s">
        <v>30</v>
      </c>
      <c r="L15" s="17">
        <f t="shared" si="0"/>
        <v>7580</v>
      </c>
      <c r="M15" s="19">
        <f t="shared" si="1"/>
        <v>7580</v>
      </c>
      <c r="N15" s="25" t="s">
        <v>262</v>
      </c>
      <c r="O15" s="18" t="s">
        <v>263</v>
      </c>
      <c r="P15" s="26" t="s">
        <v>143</v>
      </c>
      <c r="Q15" s="27">
        <v>243572</v>
      </c>
      <c r="R15" s="23">
        <v>243574</v>
      </c>
      <c r="S15" s="28" t="s">
        <v>242</v>
      </c>
      <c r="T15" s="29"/>
    </row>
    <row r="16" spans="1:21" x14ac:dyDescent="0.45">
      <c r="A16" s="14">
        <v>2567</v>
      </c>
      <c r="B16" s="15" t="s">
        <v>23</v>
      </c>
      <c r="C16" s="16" t="s">
        <v>24</v>
      </c>
      <c r="D16" s="17" t="s">
        <v>25</v>
      </c>
      <c r="E16" s="16" t="s">
        <v>26</v>
      </c>
      <c r="F16" s="14" t="s">
        <v>27</v>
      </c>
      <c r="G16" s="18" t="s">
        <v>78</v>
      </c>
      <c r="H16" s="17">
        <v>9770</v>
      </c>
      <c r="I16" s="20" t="s">
        <v>28</v>
      </c>
      <c r="J16" s="16" t="s">
        <v>29</v>
      </c>
      <c r="K16" s="18" t="s">
        <v>30</v>
      </c>
      <c r="L16" s="17">
        <f t="shared" si="0"/>
        <v>9770</v>
      </c>
      <c r="M16" s="19">
        <f t="shared" si="1"/>
        <v>9770</v>
      </c>
      <c r="N16" s="25" t="s">
        <v>262</v>
      </c>
      <c r="O16" s="18" t="s">
        <v>263</v>
      </c>
      <c r="P16" s="26" t="s">
        <v>144</v>
      </c>
      <c r="Q16" s="27">
        <v>243572</v>
      </c>
      <c r="R16" s="23">
        <v>243574</v>
      </c>
      <c r="S16" s="28" t="s">
        <v>245</v>
      </c>
      <c r="T16" s="29"/>
    </row>
    <row r="17" spans="1:20" x14ac:dyDescent="0.45">
      <c r="A17" s="14">
        <v>2567</v>
      </c>
      <c r="B17" s="15" t="s">
        <v>23</v>
      </c>
      <c r="C17" s="16" t="s">
        <v>24</v>
      </c>
      <c r="D17" s="17" t="s">
        <v>25</v>
      </c>
      <c r="E17" s="16" t="s">
        <v>26</v>
      </c>
      <c r="F17" s="14" t="s">
        <v>27</v>
      </c>
      <c r="G17" s="18" t="s">
        <v>79</v>
      </c>
      <c r="H17" s="17">
        <v>4460</v>
      </c>
      <c r="I17" s="20" t="s">
        <v>28</v>
      </c>
      <c r="J17" s="16" t="s">
        <v>29</v>
      </c>
      <c r="K17" s="18" t="s">
        <v>30</v>
      </c>
      <c r="L17" s="17">
        <f t="shared" si="0"/>
        <v>4460</v>
      </c>
      <c r="M17" s="19">
        <f t="shared" si="1"/>
        <v>4460</v>
      </c>
      <c r="N17" s="25" t="s">
        <v>262</v>
      </c>
      <c r="O17" s="18" t="s">
        <v>263</v>
      </c>
      <c r="P17" s="26" t="s">
        <v>145</v>
      </c>
      <c r="Q17" s="27">
        <v>243572</v>
      </c>
      <c r="R17" s="23">
        <v>243574</v>
      </c>
      <c r="S17" s="28" t="s">
        <v>246</v>
      </c>
      <c r="T17" s="29"/>
    </row>
    <row r="18" spans="1:20" x14ac:dyDescent="0.45">
      <c r="A18" s="14">
        <v>2567</v>
      </c>
      <c r="B18" s="15" t="s">
        <v>23</v>
      </c>
      <c r="C18" s="16" t="s">
        <v>24</v>
      </c>
      <c r="D18" s="17" t="s">
        <v>25</v>
      </c>
      <c r="E18" s="16" t="s">
        <v>26</v>
      </c>
      <c r="F18" s="14" t="s">
        <v>27</v>
      </c>
      <c r="G18" s="18" t="s">
        <v>80</v>
      </c>
      <c r="H18" s="17">
        <v>350</v>
      </c>
      <c r="I18" s="20" t="s">
        <v>28</v>
      </c>
      <c r="J18" s="16" t="s">
        <v>29</v>
      </c>
      <c r="K18" s="18" t="s">
        <v>30</v>
      </c>
      <c r="L18" s="17">
        <f t="shared" si="0"/>
        <v>350</v>
      </c>
      <c r="M18" s="19">
        <f t="shared" si="1"/>
        <v>350</v>
      </c>
      <c r="N18" s="25" t="s">
        <v>273</v>
      </c>
      <c r="O18" s="18" t="s">
        <v>101</v>
      </c>
      <c r="P18" s="26" t="s">
        <v>146</v>
      </c>
      <c r="Q18" s="27">
        <v>243565</v>
      </c>
      <c r="R18" s="23">
        <v>243567</v>
      </c>
      <c r="S18" s="28" t="s">
        <v>36</v>
      </c>
      <c r="T18" s="29" t="s">
        <v>47</v>
      </c>
    </row>
    <row r="19" spans="1:20" x14ac:dyDescent="0.45">
      <c r="A19" s="14">
        <v>2567</v>
      </c>
      <c r="B19" s="15" t="s">
        <v>23</v>
      </c>
      <c r="C19" s="16" t="s">
        <v>24</v>
      </c>
      <c r="D19" s="17" t="s">
        <v>25</v>
      </c>
      <c r="E19" s="16" t="s">
        <v>26</v>
      </c>
      <c r="F19" s="14" t="s">
        <v>27</v>
      </c>
      <c r="G19" s="18" t="s">
        <v>83</v>
      </c>
      <c r="H19" s="17">
        <v>350</v>
      </c>
      <c r="I19" s="20" t="s">
        <v>28</v>
      </c>
      <c r="J19" s="16" t="s">
        <v>29</v>
      </c>
      <c r="K19" s="18" t="s">
        <v>30</v>
      </c>
      <c r="L19" s="17">
        <f t="shared" si="0"/>
        <v>350</v>
      </c>
      <c r="M19" s="19">
        <f t="shared" si="1"/>
        <v>350</v>
      </c>
      <c r="N19" s="25" t="s">
        <v>264</v>
      </c>
      <c r="O19" s="18" t="s">
        <v>41</v>
      </c>
      <c r="P19" s="26" t="s">
        <v>147</v>
      </c>
      <c r="Q19" s="27">
        <v>243560</v>
      </c>
      <c r="R19" s="23">
        <v>243563</v>
      </c>
      <c r="S19" s="28" t="s">
        <v>39</v>
      </c>
      <c r="T19" s="29"/>
    </row>
    <row r="20" spans="1:20" x14ac:dyDescent="0.45">
      <c r="A20" s="14">
        <v>2567</v>
      </c>
      <c r="B20" s="15" t="s">
        <v>23</v>
      </c>
      <c r="C20" s="16" t="s">
        <v>24</v>
      </c>
      <c r="D20" s="17" t="s">
        <v>25</v>
      </c>
      <c r="E20" s="16" t="s">
        <v>26</v>
      </c>
      <c r="F20" s="14" t="s">
        <v>27</v>
      </c>
      <c r="G20" s="18" t="s">
        <v>83</v>
      </c>
      <c r="H20" s="17">
        <v>300</v>
      </c>
      <c r="I20" s="20" t="s">
        <v>28</v>
      </c>
      <c r="J20" s="16" t="s">
        <v>29</v>
      </c>
      <c r="K20" s="18" t="s">
        <v>30</v>
      </c>
      <c r="L20" s="17">
        <f t="shared" si="0"/>
        <v>300</v>
      </c>
      <c r="M20" s="19">
        <f t="shared" si="1"/>
        <v>300</v>
      </c>
      <c r="N20" s="25" t="s">
        <v>265</v>
      </c>
      <c r="O20" s="18" t="s">
        <v>227</v>
      </c>
      <c r="P20" s="26" t="s">
        <v>148</v>
      </c>
      <c r="Q20" s="27">
        <v>243563</v>
      </c>
      <c r="R20" s="23">
        <v>243565</v>
      </c>
      <c r="S20" s="28" t="s">
        <v>39</v>
      </c>
      <c r="T20" s="29"/>
    </row>
    <row r="21" spans="1:20" x14ac:dyDescent="0.45">
      <c r="A21" s="14">
        <v>2567</v>
      </c>
      <c r="B21" s="15" t="s">
        <v>23</v>
      </c>
      <c r="C21" s="16" t="s">
        <v>24</v>
      </c>
      <c r="D21" s="17" t="s">
        <v>25</v>
      </c>
      <c r="E21" s="16" t="s">
        <v>26</v>
      </c>
      <c r="F21" s="14" t="s">
        <v>27</v>
      </c>
      <c r="G21" s="18" t="s">
        <v>83</v>
      </c>
      <c r="H21" s="17">
        <v>1500</v>
      </c>
      <c r="I21" s="20" t="s">
        <v>28</v>
      </c>
      <c r="J21" s="16" t="s">
        <v>29</v>
      </c>
      <c r="K21" s="18" t="s">
        <v>30</v>
      </c>
      <c r="L21" s="17">
        <f t="shared" si="0"/>
        <v>1500</v>
      </c>
      <c r="M21" s="19">
        <f t="shared" si="1"/>
        <v>1500</v>
      </c>
      <c r="N21" s="25" t="s">
        <v>266</v>
      </c>
      <c r="O21" s="18" t="s">
        <v>99</v>
      </c>
      <c r="P21" s="26" t="s">
        <v>149</v>
      </c>
      <c r="Q21" s="27">
        <v>243570</v>
      </c>
      <c r="R21" s="23">
        <v>243571</v>
      </c>
      <c r="S21" s="28" t="s">
        <v>39</v>
      </c>
      <c r="T21" s="29"/>
    </row>
    <row r="22" spans="1:20" x14ac:dyDescent="0.45">
      <c r="A22" s="14">
        <v>2567</v>
      </c>
      <c r="B22" s="15" t="s">
        <v>23</v>
      </c>
      <c r="C22" s="16" t="s">
        <v>24</v>
      </c>
      <c r="D22" s="17" t="s">
        <v>25</v>
      </c>
      <c r="E22" s="16" t="s">
        <v>26</v>
      </c>
      <c r="F22" s="14" t="s">
        <v>27</v>
      </c>
      <c r="G22" s="18" t="s">
        <v>83</v>
      </c>
      <c r="H22" s="17">
        <v>1775</v>
      </c>
      <c r="I22" s="20" t="s">
        <v>28</v>
      </c>
      <c r="J22" s="16" t="s">
        <v>29</v>
      </c>
      <c r="K22" s="18" t="s">
        <v>30</v>
      </c>
      <c r="L22" s="17">
        <f t="shared" si="0"/>
        <v>1775</v>
      </c>
      <c r="M22" s="19">
        <f t="shared" si="1"/>
        <v>1775</v>
      </c>
      <c r="N22" s="25" t="s">
        <v>273</v>
      </c>
      <c r="O22" s="18" t="s">
        <v>101</v>
      </c>
      <c r="P22" s="26" t="s">
        <v>150</v>
      </c>
      <c r="Q22" s="27">
        <v>243560</v>
      </c>
      <c r="R22" s="23">
        <v>243564</v>
      </c>
      <c r="S22" s="27" t="s">
        <v>40</v>
      </c>
      <c r="T22" s="29"/>
    </row>
    <row r="23" spans="1:20" x14ac:dyDescent="0.45">
      <c r="A23" s="14">
        <v>2567</v>
      </c>
      <c r="B23" s="15" t="s">
        <v>23</v>
      </c>
      <c r="C23" s="16" t="s">
        <v>24</v>
      </c>
      <c r="D23" s="17" t="s">
        <v>25</v>
      </c>
      <c r="E23" s="16" t="s">
        <v>26</v>
      </c>
      <c r="F23" s="14" t="s">
        <v>27</v>
      </c>
      <c r="G23" s="18" t="s">
        <v>83</v>
      </c>
      <c r="H23" s="17">
        <v>2100</v>
      </c>
      <c r="I23" s="20" t="s">
        <v>28</v>
      </c>
      <c r="J23" s="16" t="s">
        <v>29</v>
      </c>
      <c r="K23" s="18" t="s">
        <v>30</v>
      </c>
      <c r="L23" s="17">
        <f t="shared" si="0"/>
        <v>2100</v>
      </c>
      <c r="M23" s="19">
        <f t="shared" si="1"/>
        <v>2100</v>
      </c>
      <c r="N23" s="25" t="s">
        <v>283</v>
      </c>
      <c r="O23" s="18" t="s">
        <v>226</v>
      </c>
      <c r="P23" s="26" t="s">
        <v>151</v>
      </c>
      <c r="Q23" s="27">
        <v>243564</v>
      </c>
      <c r="R23" s="23">
        <v>243567</v>
      </c>
      <c r="S23" s="27" t="s">
        <v>40</v>
      </c>
      <c r="T23" s="29"/>
    </row>
    <row r="24" spans="1:20" x14ac:dyDescent="0.45">
      <c r="A24" s="14">
        <v>2567</v>
      </c>
      <c r="B24" s="15" t="s">
        <v>23</v>
      </c>
      <c r="C24" s="16" t="s">
        <v>24</v>
      </c>
      <c r="D24" s="17" t="s">
        <v>25</v>
      </c>
      <c r="E24" s="16" t="s">
        <v>26</v>
      </c>
      <c r="F24" s="14" t="s">
        <v>27</v>
      </c>
      <c r="G24" s="18" t="s">
        <v>83</v>
      </c>
      <c r="H24" s="17">
        <v>900</v>
      </c>
      <c r="I24" s="20" t="s">
        <v>28</v>
      </c>
      <c r="J24" s="16" t="s">
        <v>29</v>
      </c>
      <c r="K24" s="18" t="s">
        <v>30</v>
      </c>
      <c r="L24" s="17">
        <f t="shared" si="0"/>
        <v>900</v>
      </c>
      <c r="M24" s="19">
        <f t="shared" si="1"/>
        <v>900</v>
      </c>
      <c r="N24" s="25" t="s">
        <v>273</v>
      </c>
      <c r="O24" s="18" t="s">
        <v>101</v>
      </c>
      <c r="P24" s="26" t="s">
        <v>152</v>
      </c>
      <c r="Q24" s="27">
        <v>243560</v>
      </c>
      <c r="R24" s="23">
        <v>243564</v>
      </c>
      <c r="S24" s="28" t="s">
        <v>40</v>
      </c>
      <c r="T24" s="29"/>
    </row>
    <row r="25" spans="1:20" x14ac:dyDescent="0.45">
      <c r="A25" s="14">
        <v>2567</v>
      </c>
      <c r="B25" s="15" t="s">
        <v>23</v>
      </c>
      <c r="C25" s="16" t="s">
        <v>24</v>
      </c>
      <c r="D25" s="17" t="s">
        <v>25</v>
      </c>
      <c r="E25" s="16" t="s">
        <v>26</v>
      </c>
      <c r="F25" s="14" t="s">
        <v>27</v>
      </c>
      <c r="G25" s="18" t="s">
        <v>83</v>
      </c>
      <c r="H25" s="17">
        <v>2100</v>
      </c>
      <c r="I25" s="20" t="s">
        <v>28</v>
      </c>
      <c r="J25" s="16" t="s">
        <v>29</v>
      </c>
      <c r="K25" s="18" t="s">
        <v>30</v>
      </c>
      <c r="L25" s="17">
        <f t="shared" si="0"/>
        <v>2100</v>
      </c>
      <c r="M25" s="19">
        <f t="shared" si="1"/>
        <v>2100</v>
      </c>
      <c r="N25" s="25" t="s">
        <v>283</v>
      </c>
      <c r="O25" s="18" t="s">
        <v>226</v>
      </c>
      <c r="P25" s="26" t="s">
        <v>153</v>
      </c>
      <c r="Q25" s="27">
        <v>243564</v>
      </c>
      <c r="R25" s="23">
        <v>243567</v>
      </c>
      <c r="S25" s="28" t="s">
        <v>40</v>
      </c>
      <c r="T25" s="29"/>
    </row>
    <row r="26" spans="1:20" x14ac:dyDescent="0.45">
      <c r="A26" s="14">
        <v>2567</v>
      </c>
      <c r="B26" s="15" t="s">
        <v>23</v>
      </c>
      <c r="C26" s="16" t="s">
        <v>24</v>
      </c>
      <c r="D26" s="17" t="s">
        <v>25</v>
      </c>
      <c r="E26" s="16" t="s">
        <v>26</v>
      </c>
      <c r="F26" s="14" t="s">
        <v>27</v>
      </c>
      <c r="G26" s="18" t="s">
        <v>83</v>
      </c>
      <c r="H26" s="17">
        <v>1000</v>
      </c>
      <c r="I26" s="20" t="s">
        <v>28</v>
      </c>
      <c r="J26" s="16" t="s">
        <v>29</v>
      </c>
      <c r="K26" s="18" t="s">
        <v>30</v>
      </c>
      <c r="L26" s="17">
        <f t="shared" si="0"/>
        <v>1000</v>
      </c>
      <c r="M26" s="19">
        <f t="shared" si="1"/>
        <v>1000</v>
      </c>
      <c r="N26" s="25" t="s">
        <v>265</v>
      </c>
      <c r="O26" s="18" t="s">
        <v>227</v>
      </c>
      <c r="P26" s="26" t="s">
        <v>154</v>
      </c>
      <c r="Q26" s="27">
        <v>243570</v>
      </c>
      <c r="R26" s="23">
        <v>243571</v>
      </c>
      <c r="S26" s="28" t="s">
        <v>58</v>
      </c>
      <c r="T26" s="29"/>
    </row>
    <row r="27" spans="1:20" x14ac:dyDescent="0.45">
      <c r="A27" s="14">
        <v>2567</v>
      </c>
      <c r="B27" s="15" t="s">
        <v>23</v>
      </c>
      <c r="C27" s="16" t="s">
        <v>24</v>
      </c>
      <c r="D27" s="17" t="s">
        <v>25</v>
      </c>
      <c r="E27" s="16" t="s">
        <v>26</v>
      </c>
      <c r="F27" s="14" t="s">
        <v>27</v>
      </c>
      <c r="G27" s="18" t="s">
        <v>84</v>
      </c>
      <c r="H27" s="17">
        <v>864</v>
      </c>
      <c r="I27" s="20" t="s">
        <v>28</v>
      </c>
      <c r="J27" s="16" t="s">
        <v>29</v>
      </c>
      <c r="K27" s="18" t="s">
        <v>30</v>
      </c>
      <c r="L27" s="17">
        <f t="shared" si="0"/>
        <v>864</v>
      </c>
      <c r="M27" s="19">
        <f t="shared" si="1"/>
        <v>864</v>
      </c>
      <c r="N27" s="25" t="s">
        <v>267</v>
      </c>
      <c r="O27" s="18" t="s">
        <v>100</v>
      </c>
      <c r="P27" s="26" t="s">
        <v>155</v>
      </c>
      <c r="Q27" s="27">
        <v>243578</v>
      </c>
      <c r="R27" s="23">
        <v>243579</v>
      </c>
      <c r="S27" s="28" t="s">
        <v>49</v>
      </c>
    </row>
    <row r="28" spans="1:20" x14ac:dyDescent="0.45">
      <c r="A28" s="14">
        <v>2567</v>
      </c>
      <c r="B28" s="15" t="s">
        <v>23</v>
      </c>
      <c r="C28" s="16" t="s">
        <v>24</v>
      </c>
      <c r="D28" s="17" t="s">
        <v>25</v>
      </c>
      <c r="E28" s="16" t="s">
        <v>26</v>
      </c>
      <c r="F28" s="14" t="s">
        <v>27</v>
      </c>
      <c r="G28" s="18" t="s">
        <v>85</v>
      </c>
      <c r="H28" s="17">
        <v>7200</v>
      </c>
      <c r="I28" s="20" t="s">
        <v>28</v>
      </c>
      <c r="J28" s="16" t="s">
        <v>29</v>
      </c>
      <c r="K28" s="18" t="s">
        <v>30</v>
      </c>
      <c r="L28" s="17">
        <f t="shared" ref="L28:L45" si="2">H28</f>
        <v>7200</v>
      </c>
      <c r="M28" s="19">
        <f t="shared" si="1"/>
        <v>7200</v>
      </c>
      <c r="N28" s="25" t="s">
        <v>268</v>
      </c>
      <c r="O28" s="18" t="s">
        <v>228</v>
      </c>
      <c r="P28" s="26" t="s">
        <v>156</v>
      </c>
      <c r="Q28" s="27">
        <v>243574</v>
      </c>
      <c r="R28" s="23">
        <v>243577</v>
      </c>
      <c r="S28" s="28" t="s">
        <v>43</v>
      </c>
    </row>
    <row r="29" spans="1:20" x14ac:dyDescent="0.45">
      <c r="A29" s="14">
        <v>2567</v>
      </c>
      <c r="B29" s="15" t="s">
        <v>23</v>
      </c>
      <c r="C29" s="16" t="s">
        <v>24</v>
      </c>
      <c r="D29" s="17" t="s">
        <v>25</v>
      </c>
      <c r="E29" s="16" t="s">
        <v>26</v>
      </c>
      <c r="F29" s="14" t="s">
        <v>27</v>
      </c>
      <c r="G29" s="18" t="s">
        <v>86</v>
      </c>
      <c r="H29" s="17">
        <v>5100</v>
      </c>
      <c r="I29" s="20" t="s">
        <v>28</v>
      </c>
      <c r="J29" s="16" t="s">
        <v>29</v>
      </c>
      <c r="K29" s="18" t="s">
        <v>30</v>
      </c>
      <c r="L29" s="17">
        <f t="shared" si="2"/>
        <v>5100</v>
      </c>
      <c r="M29" s="19">
        <f t="shared" si="1"/>
        <v>5100</v>
      </c>
      <c r="N29" s="25" t="s">
        <v>268</v>
      </c>
      <c r="O29" s="18" t="s">
        <v>229</v>
      </c>
      <c r="P29" s="26" t="s">
        <v>157</v>
      </c>
      <c r="Q29" s="27">
        <v>243577</v>
      </c>
      <c r="R29" s="23">
        <v>243578</v>
      </c>
      <c r="S29" s="27" t="s">
        <v>247</v>
      </c>
    </row>
    <row r="30" spans="1:20" x14ac:dyDescent="0.45">
      <c r="A30" s="14">
        <v>2567</v>
      </c>
      <c r="B30" s="15" t="s">
        <v>23</v>
      </c>
      <c r="C30" s="16" t="s">
        <v>24</v>
      </c>
      <c r="D30" s="17" t="s">
        <v>25</v>
      </c>
      <c r="E30" s="16" t="s">
        <v>26</v>
      </c>
      <c r="F30" s="14" t="s">
        <v>27</v>
      </c>
      <c r="G30" s="18" t="s">
        <v>87</v>
      </c>
      <c r="H30" s="17">
        <v>1300</v>
      </c>
      <c r="I30" s="20" t="s">
        <v>28</v>
      </c>
      <c r="J30" s="16" t="s">
        <v>29</v>
      </c>
      <c r="K30" s="18" t="s">
        <v>30</v>
      </c>
      <c r="L30" s="17">
        <f t="shared" si="2"/>
        <v>1300</v>
      </c>
      <c r="M30" s="19">
        <f t="shared" si="1"/>
        <v>1300</v>
      </c>
      <c r="N30" s="25" t="s">
        <v>268</v>
      </c>
      <c r="O30" s="18" t="s">
        <v>228</v>
      </c>
      <c r="P30" s="26" t="s">
        <v>158</v>
      </c>
      <c r="Q30" s="27">
        <v>243577</v>
      </c>
      <c r="R30" s="23">
        <v>243578</v>
      </c>
      <c r="S30" s="28" t="s">
        <v>248</v>
      </c>
    </row>
    <row r="31" spans="1:20" x14ac:dyDescent="0.45">
      <c r="A31" s="14">
        <v>2567</v>
      </c>
      <c r="B31" s="15" t="s">
        <v>23</v>
      </c>
      <c r="C31" s="16" t="s">
        <v>24</v>
      </c>
      <c r="D31" s="17" t="s">
        <v>25</v>
      </c>
      <c r="E31" s="16" t="s">
        <v>26</v>
      </c>
      <c r="F31" s="14" t="s">
        <v>27</v>
      </c>
      <c r="G31" s="18" t="s">
        <v>88</v>
      </c>
      <c r="H31" s="17">
        <v>2000</v>
      </c>
      <c r="I31" s="20" t="s">
        <v>28</v>
      </c>
      <c r="J31" s="16" t="s">
        <v>29</v>
      </c>
      <c r="K31" s="18" t="s">
        <v>30</v>
      </c>
      <c r="L31" s="17">
        <f t="shared" si="2"/>
        <v>2000</v>
      </c>
      <c r="M31" s="19">
        <f t="shared" si="1"/>
        <v>2000</v>
      </c>
      <c r="N31" s="25" t="s">
        <v>268</v>
      </c>
      <c r="O31" s="18" t="s">
        <v>228</v>
      </c>
      <c r="P31" s="26" t="s">
        <v>159</v>
      </c>
      <c r="Q31" s="27">
        <v>243577</v>
      </c>
      <c r="R31" s="23">
        <v>243578</v>
      </c>
      <c r="S31" s="28" t="s">
        <v>35</v>
      </c>
    </row>
    <row r="32" spans="1:20" x14ac:dyDescent="0.45">
      <c r="A32" s="14">
        <v>2567</v>
      </c>
      <c r="B32" s="15" t="s">
        <v>23</v>
      </c>
      <c r="C32" s="16" t="s">
        <v>24</v>
      </c>
      <c r="D32" s="17" t="s">
        <v>25</v>
      </c>
      <c r="E32" s="16" t="s">
        <v>26</v>
      </c>
      <c r="F32" s="14" t="s">
        <v>27</v>
      </c>
      <c r="G32" s="18" t="s">
        <v>89</v>
      </c>
      <c r="H32" s="17">
        <v>1900</v>
      </c>
      <c r="I32" s="20" t="s">
        <v>28</v>
      </c>
      <c r="J32" s="16" t="s">
        <v>29</v>
      </c>
      <c r="K32" s="18" t="s">
        <v>30</v>
      </c>
      <c r="L32" s="17">
        <f t="shared" si="2"/>
        <v>1900</v>
      </c>
      <c r="M32" s="19">
        <f t="shared" si="1"/>
        <v>1900</v>
      </c>
      <c r="N32" s="25" t="s">
        <v>264</v>
      </c>
      <c r="O32" s="18" t="s">
        <v>41</v>
      </c>
      <c r="P32" s="26" t="s">
        <v>160</v>
      </c>
      <c r="Q32" s="27">
        <v>243584</v>
      </c>
      <c r="R32" s="23">
        <v>243586</v>
      </c>
      <c r="S32" s="28" t="s">
        <v>40</v>
      </c>
    </row>
    <row r="33" spans="1:19" x14ac:dyDescent="0.45">
      <c r="A33" s="14">
        <v>2567</v>
      </c>
      <c r="B33" s="15" t="s">
        <v>23</v>
      </c>
      <c r="C33" s="16" t="s">
        <v>24</v>
      </c>
      <c r="D33" s="17" t="s">
        <v>25</v>
      </c>
      <c r="E33" s="16" t="s">
        <v>26</v>
      </c>
      <c r="F33" s="14" t="s">
        <v>27</v>
      </c>
      <c r="G33" s="18" t="s">
        <v>83</v>
      </c>
      <c r="H33" s="17">
        <v>300</v>
      </c>
      <c r="I33" s="20" t="s">
        <v>28</v>
      </c>
      <c r="J33" s="16" t="s">
        <v>29</v>
      </c>
      <c r="K33" s="18" t="s">
        <v>30</v>
      </c>
      <c r="L33" s="17">
        <f t="shared" si="2"/>
        <v>300</v>
      </c>
      <c r="M33" s="19">
        <f t="shared" si="1"/>
        <v>300</v>
      </c>
      <c r="N33" s="25" t="s">
        <v>266</v>
      </c>
      <c r="O33" s="18" t="s">
        <v>99</v>
      </c>
      <c r="P33" s="26" t="s">
        <v>161</v>
      </c>
      <c r="Q33" s="27">
        <v>243563</v>
      </c>
      <c r="R33" s="23">
        <v>243565</v>
      </c>
      <c r="S33" s="28" t="s">
        <v>46</v>
      </c>
    </row>
    <row r="34" spans="1:19" x14ac:dyDescent="0.45">
      <c r="A34" s="14">
        <v>2567</v>
      </c>
      <c r="B34" s="15" t="s">
        <v>23</v>
      </c>
      <c r="C34" s="16" t="s">
        <v>24</v>
      </c>
      <c r="D34" s="17" t="s">
        <v>25</v>
      </c>
      <c r="E34" s="16" t="s">
        <v>26</v>
      </c>
      <c r="F34" s="14" t="s">
        <v>27</v>
      </c>
      <c r="G34" s="18" t="s">
        <v>90</v>
      </c>
      <c r="H34" s="17">
        <v>30680</v>
      </c>
      <c r="I34" s="20" t="s">
        <v>28</v>
      </c>
      <c r="J34" s="16" t="s">
        <v>29</v>
      </c>
      <c r="K34" s="18" t="s">
        <v>30</v>
      </c>
      <c r="L34" s="17">
        <f t="shared" si="2"/>
        <v>30680</v>
      </c>
      <c r="M34" s="19">
        <f t="shared" si="1"/>
        <v>30680</v>
      </c>
      <c r="N34" s="25" t="s">
        <v>264</v>
      </c>
      <c r="O34" s="18" t="s">
        <v>230</v>
      </c>
      <c r="P34" s="26" t="s">
        <v>162</v>
      </c>
      <c r="Q34" s="27">
        <v>243586</v>
      </c>
      <c r="R34" s="23">
        <v>243591</v>
      </c>
      <c r="S34" s="28" t="s">
        <v>42</v>
      </c>
    </row>
    <row r="35" spans="1:19" x14ac:dyDescent="0.45">
      <c r="A35" s="14">
        <v>2567</v>
      </c>
      <c r="B35" s="15" t="s">
        <v>23</v>
      </c>
      <c r="C35" s="16" t="s">
        <v>24</v>
      </c>
      <c r="D35" s="17" t="s">
        <v>25</v>
      </c>
      <c r="E35" s="16" t="s">
        <v>26</v>
      </c>
      <c r="F35" s="14" t="s">
        <v>27</v>
      </c>
      <c r="G35" s="18" t="s">
        <v>83</v>
      </c>
      <c r="H35" s="17">
        <v>4241.5</v>
      </c>
      <c r="I35" s="20" t="s">
        <v>28</v>
      </c>
      <c r="J35" s="16" t="s">
        <v>29</v>
      </c>
      <c r="K35" s="18" t="s">
        <v>30</v>
      </c>
      <c r="L35" s="17">
        <f t="shared" si="2"/>
        <v>4241.5</v>
      </c>
      <c r="M35" s="19">
        <f t="shared" si="1"/>
        <v>4241.5</v>
      </c>
      <c r="N35" s="25" t="s">
        <v>271</v>
      </c>
      <c r="O35" s="18" t="s">
        <v>231</v>
      </c>
      <c r="P35" s="26" t="s">
        <v>163</v>
      </c>
      <c r="Q35" s="27">
        <v>243584</v>
      </c>
      <c r="R35" s="23">
        <v>243585</v>
      </c>
      <c r="S35" s="28" t="s">
        <v>32</v>
      </c>
    </row>
    <row r="36" spans="1:19" x14ac:dyDescent="0.45">
      <c r="A36" s="14">
        <v>2567</v>
      </c>
      <c r="B36" s="15" t="s">
        <v>23</v>
      </c>
      <c r="C36" s="16" t="s">
        <v>24</v>
      </c>
      <c r="D36" s="17" t="s">
        <v>25</v>
      </c>
      <c r="E36" s="16" t="s">
        <v>26</v>
      </c>
      <c r="F36" s="14" t="s">
        <v>27</v>
      </c>
      <c r="G36" s="18" t="s">
        <v>91</v>
      </c>
      <c r="H36" s="17">
        <v>1500</v>
      </c>
      <c r="I36" s="20" t="s">
        <v>28</v>
      </c>
      <c r="J36" s="16" t="s">
        <v>29</v>
      </c>
      <c r="K36" s="18" t="s">
        <v>30</v>
      </c>
      <c r="L36" s="17">
        <f t="shared" si="2"/>
        <v>1500</v>
      </c>
      <c r="M36" s="19">
        <f t="shared" si="1"/>
        <v>1500</v>
      </c>
      <c r="N36" s="25" t="s">
        <v>259</v>
      </c>
      <c r="O36" s="18" t="s">
        <v>110</v>
      </c>
      <c r="P36" s="26" t="s">
        <v>164</v>
      </c>
      <c r="Q36" s="27">
        <v>243581</v>
      </c>
      <c r="R36" s="23">
        <v>243584</v>
      </c>
      <c r="S36" s="28" t="s">
        <v>31</v>
      </c>
    </row>
    <row r="37" spans="1:19" x14ac:dyDescent="0.45">
      <c r="A37" s="14">
        <v>2567</v>
      </c>
      <c r="B37" s="15" t="s">
        <v>23</v>
      </c>
      <c r="C37" s="16" t="s">
        <v>24</v>
      </c>
      <c r="D37" s="17" t="s">
        <v>25</v>
      </c>
      <c r="E37" s="16" t="s">
        <v>26</v>
      </c>
      <c r="F37" s="14" t="s">
        <v>27</v>
      </c>
      <c r="G37" s="31" t="s">
        <v>92</v>
      </c>
      <c r="H37" s="17">
        <v>15000</v>
      </c>
      <c r="I37" s="20" t="s">
        <v>28</v>
      </c>
      <c r="J37" s="16" t="s">
        <v>29</v>
      </c>
      <c r="K37" s="18" t="s">
        <v>30</v>
      </c>
      <c r="L37" s="17">
        <f t="shared" si="2"/>
        <v>15000</v>
      </c>
      <c r="M37" s="19">
        <f t="shared" si="1"/>
        <v>15000</v>
      </c>
      <c r="N37" s="25" t="s">
        <v>259</v>
      </c>
      <c r="O37" s="18" t="s">
        <v>110</v>
      </c>
      <c r="P37" s="26" t="s">
        <v>165</v>
      </c>
      <c r="Q37" s="27">
        <v>243585</v>
      </c>
      <c r="R37" s="23">
        <v>243587</v>
      </c>
      <c r="S37" s="28" t="s">
        <v>31</v>
      </c>
    </row>
    <row r="38" spans="1:19" x14ac:dyDescent="0.45">
      <c r="A38" s="14">
        <v>2567</v>
      </c>
      <c r="B38" s="15" t="s">
        <v>23</v>
      </c>
      <c r="C38" s="16" t="s">
        <v>24</v>
      </c>
      <c r="D38" s="17" t="s">
        <v>25</v>
      </c>
      <c r="E38" s="16" t="s">
        <v>26</v>
      </c>
      <c r="F38" s="14" t="s">
        <v>27</v>
      </c>
      <c r="G38" s="18" t="s">
        <v>93</v>
      </c>
      <c r="H38" s="17">
        <v>1500</v>
      </c>
      <c r="I38" s="20" t="s">
        <v>28</v>
      </c>
      <c r="J38" s="16" t="s">
        <v>29</v>
      </c>
      <c r="K38" s="18" t="s">
        <v>30</v>
      </c>
      <c r="L38" s="17">
        <f t="shared" si="2"/>
        <v>1500</v>
      </c>
      <c r="M38" s="19">
        <f t="shared" si="1"/>
        <v>1500</v>
      </c>
      <c r="N38" s="25" t="s">
        <v>272</v>
      </c>
      <c r="O38" s="18" t="s">
        <v>279</v>
      </c>
      <c r="P38" s="26" t="s">
        <v>166</v>
      </c>
      <c r="Q38" s="27">
        <v>243578</v>
      </c>
      <c r="R38" s="23">
        <v>243579</v>
      </c>
      <c r="S38" s="28" t="s">
        <v>58</v>
      </c>
    </row>
    <row r="39" spans="1:19" x14ac:dyDescent="0.45">
      <c r="A39" s="14">
        <v>2567</v>
      </c>
      <c r="B39" s="15" t="s">
        <v>23</v>
      </c>
      <c r="C39" s="16" t="s">
        <v>24</v>
      </c>
      <c r="D39" s="17" t="s">
        <v>25</v>
      </c>
      <c r="E39" s="16" t="s">
        <v>26</v>
      </c>
      <c r="F39" s="14" t="s">
        <v>27</v>
      </c>
      <c r="G39" s="18" t="s">
        <v>94</v>
      </c>
      <c r="H39" s="17">
        <v>22500</v>
      </c>
      <c r="I39" s="20" t="s">
        <v>28</v>
      </c>
      <c r="J39" s="16" t="s">
        <v>29</v>
      </c>
      <c r="K39" s="18" t="s">
        <v>30</v>
      </c>
      <c r="L39" s="17">
        <f t="shared" si="2"/>
        <v>22500</v>
      </c>
      <c r="M39" s="19">
        <f t="shared" si="1"/>
        <v>22500</v>
      </c>
      <c r="N39" s="25" t="s">
        <v>268</v>
      </c>
      <c r="O39" s="18" t="s">
        <v>228</v>
      </c>
      <c r="P39" s="26" t="s">
        <v>167</v>
      </c>
      <c r="Q39" s="27">
        <v>243589</v>
      </c>
      <c r="R39" s="23">
        <v>243595</v>
      </c>
      <c r="S39" s="28" t="s">
        <v>34</v>
      </c>
    </row>
    <row r="40" spans="1:19" x14ac:dyDescent="0.45">
      <c r="A40" s="14">
        <v>2567</v>
      </c>
      <c r="B40" s="15" t="s">
        <v>23</v>
      </c>
      <c r="C40" s="16" t="s">
        <v>24</v>
      </c>
      <c r="D40" s="17" t="s">
        <v>25</v>
      </c>
      <c r="E40" s="16" t="s">
        <v>26</v>
      </c>
      <c r="F40" s="14" t="s">
        <v>27</v>
      </c>
      <c r="G40" s="18" t="s">
        <v>95</v>
      </c>
      <c r="H40" s="17">
        <v>8100</v>
      </c>
      <c r="I40" s="20" t="s">
        <v>28</v>
      </c>
      <c r="J40" s="16" t="s">
        <v>29</v>
      </c>
      <c r="K40" s="18" t="s">
        <v>30</v>
      </c>
      <c r="L40" s="17">
        <f t="shared" si="2"/>
        <v>8100</v>
      </c>
      <c r="M40" s="19">
        <f t="shared" si="1"/>
        <v>8100</v>
      </c>
      <c r="N40" s="25" t="s">
        <v>259</v>
      </c>
      <c r="O40" s="18" t="s">
        <v>110</v>
      </c>
      <c r="P40" s="26" t="s">
        <v>168</v>
      </c>
      <c r="Q40" s="27">
        <v>243588</v>
      </c>
      <c r="R40" s="23">
        <v>243592</v>
      </c>
      <c r="S40" s="28" t="s">
        <v>31</v>
      </c>
    </row>
    <row r="41" spans="1:19" x14ac:dyDescent="0.45">
      <c r="A41" s="14">
        <v>2567</v>
      </c>
      <c r="B41" s="15" t="s">
        <v>23</v>
      </c>
      <c r="C41" s="16" t="s">
        <v>24</v>
      </c>
      <c r="D41" s="17" t="s">
        <v>25</v>
      </c>
      <c r="E41" s="16" t="s">
        <v>26</v>
      </c>
      <c r="F41" s="14" t="s">
        <v>27</v>
      </c>
      <c r="G41" s="18" t="s">
        <v>96</v>
      </c>
      <c r="H41" s="17">
        <v>4000</v>
      </c>
      <c r="I41" s="20" t="s">
        <v>28</v>
      </c>
      <c r="J41" s="16" t="s">
        <v>29</v>
      </c>
      <c r="K41" s="18" t="s">
        <v>30</v>
      </c>
      <c r="L41" s="17">
        <f t="shared" si="2"/>
        <v>4000</v>
      </c>
      <c r="M41" s="19">
        <f t="shared" si="1"/>
        <v>4000</v>
      </c>
      <c r="N41" s="25" t="s">
        <v>288</v>
      </c>
      <c r="O41" s="18" t="s">
        <v>232</v>
      </c>
      <c r="P41" s="26" t="s">
        <v>169</v>
      </c>
      <c r="Q41" s="27">
        <v>243594</v>
      </c>
      <c r="R41" s="23">
        <v>243595</v>
      </c>
      <c r="S41" s="28" t="s">
        <v>250</v>
      </c>
    </row>
    <row r="42" spans="1:19" x14ac:dyDescent="0.45">
      <c r="A42" s="14">
        <v>2567</v>
      </c>
      <c r="B42" s="15" t="s">
        <v>23</v>
      </c>
      <c r="C42" s="16" t="s">
        <v>24</v>
      </c>
      <c r="D42" s="17" t="s">
        <v>25</v>
      </c>
      <c r="E42" s="16" t="s">
        <v>26</v>
      </c>
      <c r="F42" s="14" t="s">
        <v>27</v>
      </c>
      <c r="G42" s="18" t="s">
        <v>97</v>
      </c>
      <c r="H42" s="17">
        <v>3930</v>
      </c>
      <c r="I42" s="20" t="s">
        <v>28</v>
      </c>
      <c r="J42" s="16" t="s">
        <v>29</v>
      </c>
      <c r="K42" s="18" t="s">
        <v>30</v>
      </c>
      <c r="L42" s="17">
        <f t="shared" si="2"/>
        <v>3930</v>
      </c>
      <c r="M42" s="19">
        <f t="shared" si="1"/>
        <v>3930</v>
      </c>
      <c r="N42" s="25" t="s">
        <v>264</v>
      </c>
      <c r="O42" s="18" t="s">
        <v>41</v>
      </c>
      <c r="P42" s="26" t="s">
        <v>170</v>
      </c>
      <c r="Q42" s="27">
        <v>243595</v>
      </c>
      <c r="R42" s="23">
        <v>243599</v>
      </c>
      <c r="S42" s="28" t="s">
        <v>31</v>
      </c>
    </row>
    <row r="43" spans="1:19" x14ac:dyDescent="0.45">
      <c r="A43" s="14">
        <v>2567</v>
      </c>
      <c r="B43" s="15" t="s">
        <v>23</v>
      </c>
      <c r="C43" s="16" t="s">
        <v>24</v>
      </c>
      <c r="D43" s="17" t="s">
        <v>25</v>
      </c>
      <c r="E43" s="16" t="s">
        <v>26</v>
      </c>
      <c r="F43" s="14" t="s">
        <v>27</v>
      </c>
      <c r="G43" s="18" t="s">
        <v>98</v>
      </c>
      <c r="H43" s="17">
        <v>1500</v>
      </c>
      <c r="I43" s="20" t="s">
        <v>28</v>
      </c>
      <c r="J43" s="16" t="s">
        <v>29</v>
      </c>
      <c r="K43" s="18" t="s">
        <v>30</v>
      </c>
      <c r="L43" s="17">
        <f t="shared" si="2"/>
        <v>1500</v>
      </c>
      <c r="M43" s="19">
        <f t="shared" si="1"/>
        <v>1500</v>
      </c>
      <c r="N43" s="25" t="s">
        <v>264</v>
      </c>
      <c r="O43" s="18" t="s">
        <v>41</v>
      </c>
      <c r="P43" s="26" t="s">
        <v>171</v>
      </c>
      <c r="Q43" s="27">
        <v>243595</v>
      </c>
      <c r="R43" s="23">
        <v>243599</v>
      </c>
      <c r="S43" s="27" t="s">
        <v>49</v>
      </c>
    </row>
    <row r="44" spans="1:19" x14ac:dyDescent="0.45">
      <c r="A44" s="14">
        <v>2567</v>
      </c>
      <c r="B44" s="15" t="s">
        <v>23</v>
      </c>
      <c r="C44" s="16" t="s">
        <v>24</v>
      </c>
      <c r="D44" s="17" t="s">
        <v>25</v>
      </c>
      <c r="E44" s="16" t="s">
        <v>26</v>
      </c>
      <c r="F44" s="14" t="s">
        <v>27</v>
      </c>
      <c r="G44" s="18" t="s">
        <v>83</v>
      </c>
      <c r="H44" s="17">
        <v>2000</v>
      </c>
      <c r="I44" s="20" t="s">
        <v>28</v>
      </c>
      <c r="J44" s="16" t="s">
        <v>29</v>
      </c>
      <c r="K44" s="18" t="s">
        <v>30</v>
      </c>
      <c r="L44" s="17">
        <f t="shared" si="2"/>
        <v>2000</v>
      </c>
      <c r="M44" s="19">
        <f t="shared" si="1"/>
        <v>2000</v>
      </c>
      <c r="N44" s="25" t="s">
        <v>269</v>
      </c>
      <c r="O44" s="18" t="s">
        <v>233</v>
      </c>
      <c r="P44" s="26" t="s">
        <v>172</v>
      </c>
      <c r="Q44" s="27">
        <v>243570</v>
      </c>
      <c r="R44" s="23">
        <v>243572</v>
      </c>
      <c r="S44" s="27" t="s">
        <v>44</v>
      </c>
    </row>
    <row r="45" spans="1:19" x14ac:dyDescent="0.45">
      <c r="A45" s="14">
        <v>2567</v>
      </c>
      <c r="B45" s="15" t="s">
        <v>23</v>
      </c>
      <c r="C45" s="16" t="s">
        <v>24</v>
      </c>
      <c r="D45" s="17" t="s">
        <v>25</v>
      </c>
      <c r="E45" s="16" t="s">
        <v>26</v>
      </c>
      <c r="F45" s="14" t="s">
        <v>27</v>
      </c>
      <c r="G45" s="18" t="s">
        <v>83</v>
      </c>
      <c r="H45" s="17">
        <v>600</v>
      </c>
      <c r="I45" s="20" t="s">
        <v>28</v>
      </c>
      <c r="J45" s="16" t="s">
        <v>29</v>
      </c>
      <c r="K45" s="18" t="s">
        <v>30</v>
      </c>
      <c r="L45" s="17">
        <f t="shared" si="2"/>
        <v>600</v>
      </c>
      <c r="M45" s="19">
        <f t="shared" si="1"/>
        <v>600</v>
      </c>
      <c r="N45" s="25" t="s">
        <v>266</v>
      </c>
      <c r="O45" s="18" t="s">
        <v>99</v>
      </c>
      <c r="P45" s="28" t="s">
        <v>173</v>
      </c>
      <c r="Q45" s="27">
        <v>243570</v>
      </c>
      <c r="R45" s="23">
        <v>243572</v>
      </c>
      <c r="S45" s="18" t="s">
        <v>245</v>
      </c>
    </row>
    <row r="46" spans="1:19" x14ac:dyDescent="0.45">
      <c r="A46" s="14">
        <v>2567</v>
      </c>
      <c r="B46" s="15" t="s">
        <v>23</v>
      </c>
      <c r="C46" s="16" t="s">
        <v>24</v>
      </c>
      <c r="D46" s="17" t="s">
        <v>25</v>
      </c>
      <c r="E46" s="16" t="s">
        <v>26</v>
      </c>
      <c r="F46" s="14" t="s">
        <v>27</v>
      </c>
      <c r="G46" s="18" t="s">
        <v>83</v>
      </c>
      <c r="H46" s="17">
        <v>3000</v>
      </c>
      <c r="I46" s="20" t="s">
        <v>28</v>
      </c>
      <c r="J46" s="16" t="s">
        <v>29</v>
      </c>
      <c r="K46" s="18" t="s">
        <v>30</v>
      </c>
      <c r="L46" s="17">
        <f t="shared" ref="L46:L63" si="3">H46</f>
        <v>3000</v>
      </c>
      <c r="M46" s="19">
        <f t="shared" si="1"/>
        <v>3000</v>
      </c>
      <c r="N46" s="25" t="s">
        <v>267</v>
      </c>
      <c r="O46" s="31" t="s">
        <v>100</v>
      </c>
      <c r="P46" s="28" t="s">
        <v>174</v>
      </c>
      <c r="Q46" s="27">
        <v>243570</v>
      </c>
      <c r="R46" s="23">
        <v>243572</v>
      </c>
      <c r="S46" s="18" t="s">
        <v>44</v>
      </c>
    </row>
    <row r="47" spans="1:19" x14ac:dyDescent="0.45">
      <c r="A47" s="14">
        <v>2567</v>
      </c>
      <c r="B47" s="15" t="s">
        <v>23</v>
      </c>
      <c r="C47" s="16" t="s">
        <v>24</v>
      </c>
      <c r="D47" s="17" t="s">
        <v>25</v>
      </c>
      <c r="E47" s="16" t="s">
        <v>26</v>
      </c>
      <c r="F47" s="14" t="s">
        <v>27</v>
      </c>
      <c r="G47" s="18" t="s">
        <v>83</v>
      </c>
      <c r="H47" s="17">
        <v>13917</v>
      </c>
      <c r="I47" s="20" t="s">
        <v>28</v>
      </c>
      <c r="J47" s="16" t="s">
        <v>29</v>
      </c>
      <c r="K47" s="18" t="s">
        <v>30</v>
      </c>
      <c r="L47" s="17">
        <f t="shared" si="3"/>
        <v>13917</v>
      </c>
      <c r="M47" s="19">
        <f t="shared" ref="M47:M84" si="4">L47</f>
        <v>13917</v>
      </c>
      <c r="N47" s="25" t="s">
        <v>266</v>
      </c>
      <c r="O47" s="31" t="s">
        <v>99</v>
      </c>
      <c r="P47" s="28" t="s">
        <v>175</v>
      </c>
      <c r="Q47" s="27">
        <v>243567</v>
      </c>
      <c r="R47" s="23">
        <v>243570</v>
      </c>
      <c r="S47" s="18" t="s">
        <v>44</v>
      </c>
    </row>
    <row r="48" spans="1:19" x14ac:dyDescent="0.45">
      <c r="A48" s="14">
        <v>2567</v>
      </c>
      <c r="B48" s="15" t="s">
        <v>23</v>
      </c>
      <c r="C48" s="16" t="s">
        <v>24</v>
      </c>
      <c r="D48" s="17" t="s">
        <v>25</v>
      </c>
      <c r="E48" s="16" t="s">
        <v>26</v>
      </c>
      <c r="F48" s="14" t="s">
        <v>27</v>
      </c>
      <c r="G48" s="18" t="s">
        <v>83</v>
      </c>
      <c r="H48" s="17">
        <v>450</v>
      </c>
      <c r="I48" s="20" t="s">
        <v>28</v>
      </c>
      <c r="J48" s="16" t="s">
        <v>29</v>
      </c>
      <c r="K48" s="18" t="s">
        <v>30</v>
      </c>
      <c r="L48" s="17">
        <f t="shared" si="3"/>
        <v>450</v>
      </c>
      <c r="M48" s="19">
        <f t="shared" si="4"/>
        <v>450</v>
      </c>
      <c r="N48" s="25" t="s">
        <v>266</v>
      </c>
      <c r="O48" s="18" t="s">
        <v>99</v>
      </c>
      <c r="P48" s="28" t="s">
        <v>176</v>
      </c>
      <c r="Q48" s="27">
        <v>243567</v>
      </c>
      <c r="R48" s="23">
        <v>243570</v>
      </c>
      <c r="S48" s="28" t="s">
        <v>48</v>
      </c>
    </row>
    <row r="49" spans="1:20" x14ac:dyDescent="0.45">
      <c r="A49" s="14">
        <v>2567</v>
      </c>
      <c r="B49" s="15" t="s">
        <v>23</v>
      </c>
      <c r="C49" s="16" t="s">
        <v>24</v>
      </c>
      <c r="D49" s="17" t="s">
        <v>25</v>
      </c>
      <c r="E49" s="16" t="s">
        <v>26</v>
      </c>
      <c r="F49" s="14" t="s">
        <v>27</v>
      </c>
      <c r="G49" s="18" t="s">
        <v>83</v>
      </c>
      <c r="H49" s="17">
        <v>1296</v>
      </c>
      <c r="I49" s="20" t="s">
        <v>28</v>
      </c>
      <c r="J49" s="16" t="s">
        <v>29</v>
      </c>
      <c r="K49" s="18" t="s">
        <v>30</v>
      </c>
      <c r="L49" s="17">
        <f t="shared" si="3"/>
        <v>1296</v>
      </c>
      <c r="M49" s="19">
        <f t="shared" si="4"/>
        <v>1296</v>
      </c>
      <c r="N49" s="25" t="s">
        <v>273</v>
      </c>
      <c r="O49" s="18" t="s">
        <v>101</v>
      </c>
      <c r="P49" s="28" t="s">
        <v>177</v>
      </c>
      <c r="Q49" s="27">
        <v>243567</v>
      </c>
      <c r="R49" s="23">
        <v>243570</v>
      </c>
      <c r="S49" s="28" t="s">
        <v>44</v>
      </c>
    </row>
    <row r="50" spans="1:20" x14ac:dyDescent="0.45">
      <c r="A50" s="14">
        <v>2567</v>
      </c>
      <c r="B50" s="15" t="s">
        <v>23</v>
      </c>
      <c r="C50" s="16" t="s">
        <v>24</v>
      </c>
      <c r="D50" s="17" t="s">
        <v>25</v>
      </c>
      <c r="E50" s="16" t="s">
        <v>26</v>
      </c>
      <c r="F50" s="14" t="s">
        <v>27</v>
      </c>
      <c r="G50" s="18" t="s">
        <v>83</v>
      </c>
      <c r="H50" s="17">
        <v>2000</v>
      </c>
      <c r="I50" s="20" t="s">
        <v>28</v>
      </c>
      <c r="J50" s="16" t="s">
        <v>29</v>
      </c>
      <c r="K50" s="18" t="s">
        <v>30</v>
      </c>
      <c r="L50" s="17">
        <f t="shared" si="3"/>
        <v>2000</v>
      </c>
      <c r="M50" s="19">
        <f t="shared" si="4"/>
        <v>2000</v>
      </c>
      <c r="N50" s="25" t="s">
        <v>267</v>
      </c>
      <c r="O50" s="18" t="s">
        <v>100</v>
      </c>
      <c r="P50" s="28" t="s">
        <v>178</v>
      </c>
      <c r="Q50" s="27">
        <v>243571</v>
      </c>
      <c r="R50" s="23">
        <v>243572</v>
      </c>
      <c r="S50" s="28" t="s">
        <v>50</v>
      </c>
    </row>
    <row r="51" spans="1:20" x14ac:dyDescent="0.45">
      <c r="A51" s="14">
        <v>2567</v>
      </c>
      <c r="B51" s="15" t="s">
        <v>23</v>
      </c>
      <c r="C51" s="16" t="s">
        <v>24</v>
      </c>
      <c r="D51" s="17" t="s">
        <v>25</v>
      </c>
      <c r="E51" s="16" t="s">
        <v>26</v>
      </c>
      <c r="F51" s="14" t="s">
        <v>27</v>
      </c>
      <c r="G51" s="18" t="s">
        <v>83</v>
      </c>
      <c r="H51" s="17">
        <v>10000</v>
      </c>
      <c r="I51" s="20" t="s">
        <v>28</v>
      </c>
      <c r="J51" s="16" t="s">
        <v>29</v>
      </c>
      <c r="K51" s="18" t="s">
        <v>30</v>
      </c>
      <c r="L51" s="17">
        <f t="shared" si="3"/>
        <v>10000</v>
      </c>
      <c r="M51" s="19">
        <v>10000</v>
      </c>
      <c r="N51" s="25" t="s">
        <v>284</v>
      </c>
      <c r="O51" s="18" t="s">
        <v>102</v>
      </c>
      <c r="P51" s="28" t="s">
        <v>179</v>
      </c>
      <c r="Q51" s="27">
        <v>243569</v>
      </c>
      <c r="R51" s="23">
        <v>243571</v>
      </c>
      <c r="S51" s="28" t="s">
        <v>38</v>
      </c>
    </row>
    <row r="52" spans="1:20" x14ac:dyDescent="0.45">
      <c r="A52" s="14">
        <v>2567</v>
      </c>
      <c r="B52" s="15" t="s">
        <v>23</v>
      </c>
      <c r="C52" s="16" t="s">
        <v>24</v>
      </c>
      <c r="D52" s="17" t="s">
        <v>25</v>
      </c>
      <c r="E52" s="16" t="s">
        <v>26</v>
      </c>
      <c r="F52" s="14" t="s">
        <v>27</v>
      </c>
      <c r="G52" s="18" t="s">
        <v>83</v>
      </c>
      <c r="H52" s="17">
        <v>1000</v>
      </c>
      <c r="I52" s="20" t="s">
        <v>28</v>
      </c>
      <c r="J52" s="16" t="s">
        <v>29</v>
      </c>
      <c r="K52" s="18" t="s">
        <v>30</v>
      </c>
      <c r="L52" s="17">
        <f t="shared" si="3"/>
        <v>1000</v>
      </c>
      <c r="M52" s="19">
        <f t="shared" si="4"/>
        <v>1000</v>
      </c>
      <c r="N52" s="25" t="s">
        <v>267</v>
      </c>
      <c r="O52" s="18" t="s">
        <v>100</v>
      </c>
      <c r="P52" s="28" t="s">
        <v>180</v>
      </c>
      <c r="Q52" s="27">
        <v>243572</v>
      </c>
      <c r="R52" s="23">
        <v>243573</v>
      </c>
      <c r="S52" s="27" t="s">
        <v>37</v>
      </c>
    </row>
    <row r="53" spans="1:20" x14ac:dyDescent="0.45">
      <c r="A53" s="14">
        <v>2567</v>
      </c>
      <c r="B53" s="15" t="s">
        <v>23</v>
      </c>
      <c r="C53" s="16" t="s">
        <v>24</v>
      </c>
      <c r="D53" s="17" t="s">
        <v>25</v>
      </c>
      <c r="E53" s="16" t="s">
        <v>26</v>
      </c>
      <c r="F53" s="14" t="s">
        <v>27</v>
      </c>
      <c r="G53" s="18" t="s">
        <v>83</v>
      </c>
      <c r="H53" s="17">
        <v>10000</v>
      </c>
      <c r="I53" s="20" t="s">
        <v>28</v>
      </c>
      <c r="J53" s="16" t="s">
        <v>29</v>
      </c>
      <c r="K53" s="18" t="s">
        <v>30</v>
      </c>
      <c r="L53" s="17">
        <f t="shared" si="3"/>
        <v>10000</v>
      </c>
      <c r="M53" s="19">
        <f t="shared" si="4"/>
        <v>10000</v>
      </c>
      <c r="N53" s="25" t="s">
        <v>285</v>
      </c>
      <c r="O53" s="18" t="s">
        <v>103</v>
      </c>
      <c r="P53" s="28" t="s">
        <v>181</v>
      </c>
      <c r="Q53" s="27">
        <v>243573</v>
      </c>
      <c r="R53" s="23">
        <v>243574</v>
      </c>
      <c r="S53" s="28" t="s">
        <v>251</v>
      </c>
    </row>
    <row r="54" spans="1:20" x14ac:dyDescent="0.45">
      <c r="A54" s="14">
        <v>2567</v>
      </c>
      <c r="B54" s="15" t="s">
        <v>23</v>
      </c>
      <c r="C54" s="16" t="s">
        <v>24</v>
      </c>
      <c r="D54" s="17" t="s">
        <v>25</v>
      </c>
      <c r="E54" s="16" t="s">
        <v>26</v>
      </c>
      <c r="F54" s="14" t="s">
        <v>27</v>
      </c>
      <c r="G54" s="18" t="s">
        <v>83</v>
      </c>
      <c r="H54" s="17">
        <v>250</v>
      </c>
      <c r="I54" s="20" t="s">
        <v>28</v>
      </c>
      <c r="J54" s="16" t="s">
        <v>29</v>
      </c>
      <c r="K54" s="18" t="s">
        <v>30</v>
      </c>
      <c r="L54" s="17">
        <f t="shared" si="3"/>
        <v>250</v>
      </c>
      <c r="M54" s="19">
        <f t="shared" si="4"/>
        <v>250</v>
      </c>
      <c r="N54" s="25" t="s">
        <v>274</v>
      </c>
      <c r="O54" s="18" t="s">
        <v>104</v>
      </c>
      <c r="P54" s="28" t="s">
        <v>182</v>
      </c>
      <c r="Q54" s="27">
        <v>243570</v>
      </c>
      <c r="R54" s="23">
        <v>243571</v>
      </c>
      <c r="S54" s="18" t="s">
        <v>31</v>
      </c>
    </row>
    <row r="55" spans="1:20" x14ac:dyDescent="0.45">
      <c r="A55" s="14">
        <v>2567</v>
      </c>
      <c r="B55" s="15" t="s">
        <v>23</v>
      </c>
      <c r="C55" s="16" t="s">
        <v>24</v>
      </c>
      <c r="D55" s="17" t="s">
        <v>25</v>
      </c>
      <c r="E55" s="16" t="s">
        <v>26</v>
      </c>
      <c r="F55" s="14" t="s">
        <v>27</v>
      </c>
      <c r="G55" s="18" t="s">
        <v>83</v>
      </c>
      <c r="H55" s="17">
        <v>3000</v>
      </c>
      <c r="I55" s="20" t="s">
        <v>28</v>
      </c>
      <c r="J55" s="16" t="s">
        <v>29</v>
      </c>
      <c r="K55" s="18" t="s">
        <v>30</v>
      </c>
      <c r="L55" s="17">
        <f t="shared" si="3"/>
        <v>3000</v>
      </c>
      <c r="M55" s="19">
        <f t="shared" si="4"/>
        <v>3000</v>
      </c>
      <c r="N55" s="25" t="s">
        <v>273</v>
      </c>
      <c r="O55" s="18" t="s">
        <v>101</v>
      </c>
      <c r="P55" s="28" t="s">
        <v>183</v>
      </c>
      <c r="Q55" s="27">
        <v>243571</v>
      </c>
      <c r="R55" s="23">
        <v>243573</v>
      </c>
      <c r="S55" s="28" t="s">
        <v>31</v>
      </c>
    </row>
    <row r="56" spans="1:20" x14ac:dyDescent="0.45">
      <c r="A56" s="14">
        <v>2567</v>
      </c>
      <c r="B56" s="15" t="s">
        <v>23</v>
      </c>
      <c r="C56" s="16" t="s">
        <v>24</v>
      </c>
      <c r="D56" s="17" t="s">
        <v>25</v>
      </c>
      <c r="E56" s="16" t="s">
        <v>26</v>
      </c>
      <c r="F56" s="14" t="s">
        <v>27</v>
      </c>
      <c r="G56" s="18" t="s">
        <v>83</v>
      </c>
      <c r="H56" s="17">
        <v>2493</v>
      </c>
      <c r="I56" s="20" t="s">
        <v>28</v>
      </c>
      <c r="J56" s="16" t="s">
        <v>29</v>
      </c>
      <c r="K56" s="18" t="s">
        <v>30</v>
      </c>
      <c r="L56" s="17">
        <f t="shared" si="3"/>
        <v>2493</v>
      </c>
      <c r="M56" s="19">
        <f t="shared" si="4"/>
        <v>2493</v>
      </c>
      <c r="N56" s="25" t="s">
        <v>270</v>
      </c>
      <c r="O56" s="18" t="s">
        <v>105</v>
      </c>
      <c r="P56" s="28" t="s">
        <v>184</v>
      </c>
      <c r="Q56" s="27">
        <v>243572</v>
      </c>
      <c r="R56" s="23">
        <v>243573</v>
      </c>
      <c r="S56" s="27" t="s">
        <v>31</v>
      </c>
    </row>
    <row r="57" spans="1:20" x14ac:dyDescent="0.45">
      <c r="A57" s="14">
        <v>2567</v>
      </c>
      <c r="B57" s="15" t="s">
        <v>23</v>
      </c>
      <c r="C57" s="16" t="s">
        <v>24</v>
      </c>
      <c r="D57" s="17" t="s">
        <v>25</v>
      </c>
      <c r="E57" s="16" t="s">
        <v>26</v>
      </c>
      <c r="F57" s="14" t="s">
        <v>27</v>
      </c>
      <c r="G57" s="18" t="s">
        <v>111</v>
      </c>
      <c r="H57" s="17">
        <v>1512</v>
      </c>
      <c r="I57" s="20" t="s">
        <v>28</v>
      </c>
      <c r="J57" s="16" t="s">
        <v>29</v>
      </c>
      <c r="K57" s="18" t="s">
        <v>30</v>
      </c>
      <c r="L57" s="17">
        <f t="shared" si="3"/>
        <v>1512</v>
      </c>
      <c r="M57" s="19">
        <f t="shared" si="4"/>
        <v>1512</v>
      </c>
      <c r="N57" s="25" t="s">
        <v>273</v>
      </c>
      <c r="O57" s="18" t="s">
        <v>101</v>
      </c>
      <c r="P57" s="28" t="s">
        <v>185</v>
      </c>
      <c r="Q57" s="27">
        <v>243605</v>
      </c>
      <c r="R57" s="23">
        <v>243607</v>
      </c>
      <c r="S57" s="28" t="s">
        <v>31</v>
      </c>
    </row>
    <row r="58" spans="1:20" x14ac:dyDescent="0.45">
      <c r="A58" s="14">
        <v>2567</v>
      </c>
      <c r="B58" s="15" t="s">
        <v>23</v>
      </c>
      <c r="C58" s="16" t="s">
        <v>24</v>
      </c>
      <c r="D58" s="17" t="s">
        <v>25</v>
      </c>
      <c r="E58" s="16" t="s">
        <v>26</v>
      </c>
      <c r="F58" s="14" t="s">
        <v>27</v>
      </c>
      <c r="G58" s="18" t="s">
        <v>112</v>
      </c>
      <c r="H58" s="17">
        <v>109480</v>
      </c>
      <c r="I58" s="20" t="s">
        <v>28</v>
      </c>
      <c r="J58" s="16" t="s">
        <v>29</v>
      </c>
      <c r="K58" s="18" t="s">
        <v>30</v>
      </c>
      <c r="L58" s="17">
        <f t="shared" si="3"/>
        <v>109480</v>
      </c>
      <c r="M58" s="19">
        <f t="shared" si="4"/>
        <v>109480</v>
      </c>
      <c r="N58" s="25" t="s">
        <v>275</v>
      </c>
      <c r="O58" s="18" t="s">
        <v>106</v>
      </c>
      <c r="P58" s="28" t="s">
        <v>186</v>
      </c>
      <c r="Q58" s="30" t="s">
        <v>258</v>
      </c>
      <c r="R58" s="23">
        <v>243607</v>
      </c>
      <c r="S58" s="28" t="s">
        <v>252</v>
      </c>
    </row>
    <row r="59" spans="1:20" x14ac:dyDescent="0.45">
      <c r="A59" s="14">
        <v>2567</v>
      </c>
      <c r="B59" s="15" t="s">
        <v>23</v>
      </c>
      <c r="C59" s="16" t="s">
        <v>24</v>
      </c>
      <c r="D59" s="17" t="s">
        <v>25</v>
      </c>
      <c r="E59" s="16" t="s">
        <v>26</v>
      </c>
      <c r="F59" s="14" t="s">
        <v>27</v>
      </c>
      <c r="G59" s="18" t="s">
        <v>113</v>
      </c>
      <c r="H59" s="17">
        <v>18553.8</v>
      </c>
      <c r="I59" s="20" t="s">
        <v>28</v>
      </c>
      <c r="J59" s="16" t="s">
        <v>29</v>
      </c>
      <c r="K59" s="18" t="s">
        <v>30</v>
      </c>
      <c r="L59" s="17">
        <f t="shared" si="3"/>
        <v>18553.8</v>
      </c>
      <c r="M59" s="19">
        <f t="shared" si="4"/>
        <v>18553.8</v>
      </c>
      <c r="N59" s="25" t="s">
        <v>276</v>
      </c>
      <c r="O59" s="18" t="s">
        <v>107</v>
      </c>
      <c r="P59" s="28" t="s">
        <v>187</v>
      </c>
      <c r="Q59" s="27">
        <v>243606</v>
      </c>
      <c r="R59" s="23">
        <v>243607</v>
      </c>
      <c r="S59" s="28" t="s">
        <v>32</v>
      </c>
    </row>
    <row r="60" spans="1:20" x14ac:dyDescent="0.45">
      <c r="A60" s="14">
        <v>2567</v>
      </c>
      <c r="B60" s="15" t="s">
        <v>23</v>
      </c>
      <c r="C60" s="16" t="s">
        <v>24</v>
      </c>
      <c r="D60" s="17" t="s">
        <v>25</v>
      </c>
      <c r="E60" s="16" t="s">
        <v>26</v>
      </c>
      <c r="F60" s="14" t="s">
        <v>27</v>
      </c>
      <c r="G60" s="18" t="s">
        <v>114</v>
      </c>
      <c r="H60" s="17">
        <v>790</v>
      </c>
      <c r="I60" s="20" t="s">
        <v>28</v>
      </c>
      <c r="J60" s="16" t="s">
        <v>29</v>
      </c>
      <c r="K60" s="18" t="s">
        <v>30</v>
      </c>
      <c r="L60" s="17">
        <f t="shared" si="3"/>
        <v>790</v>
      </c>
      <c r="M60" s="19">
        <f t="shared" si="4"/>
        <v>790</v>
      </c>
      <c r="N60" s="25" t="s">
        <v>282</v>
      </c>
      <c r="O60" s="18" t="s">
        <v>108</v>
      </c>
      <c r="P60" s="28" t="s">
        <v>188</v>
      </c>
      <c r="Q60" s="27">
        <v>243612</v>
      </c>
      <c r="R60" s="23">
        <v>243614</v>
      </c>
      <c r="S60" s="28" t="s">
        <v>242</v>
      </c>
      <c r="T60" s="29" t="s">
        <v>53</v>
      </c>
    </row>
    <row r="61" spans="1:20" x14ac:dyDescent="0.45">
      <c r="A61" s="14">
        <v>2567</v>
      </c>
      <c r="B61" s="15" t="s">
        <v>23</v>
      </c>
      <c r="C61" s="16" t="s">
        <v>24</v>
      </c>
      <c r="D61" s="17" t="s">
        <v>25</v>
      </c>
      <c r="E61" s="16" t="s">
        <v>26</v>
      </c>
      <c r="F61" s="14" t="s">
        <v>27</v>
      </c>
      <c r="G61" s="18" t="s">
        <v>115</v>
      </c>
      <c r="H61" s="17">
        <v>21180</v>
      </c>
      <c r="I61" s="20" t="s">
        <v>28</v>
      </c>
      <c r="J61" s="16" t="s">
        <v>29</v>
      </c>
      <c r="K61" s="18" t="s">
        <v>30</v>
      </c>
      <c r="L61" s="17">
        <f t="shared" si="3"/>
        <v>21180</v>
      </c>
      <c r="M61" s="19">
        <f t="shared" si="4"/>
        <v>21180</v>
      </c>
      <c r="N61" s="25" t="s">
        <v>277</v>
      </c>
      <c r="O61" s="18" t="s">
        <v>109</v>
      </c>
      <c r="P61" s="28" t="s">
        <v>189</v>
      </c>
      <c r="Q61" s="27">
        <v>243607</v>
      </c>
      <c r="R61" s="23">
        <v>243615</v>
      </c>
      <c r="S61" s="28" t="s">
        <v>253</v>
      </c>
    </row>
    <row r="62" spans="1:20" x14ac:dyDescent="0.45">
      <c r="A62" s="14">
        <v>2567</v>
      </c>
      <c r="B62" s="15" t="s">
        <v>23</v>
      </c>
      <c r="C62" s="16" t="s">
        <v>24</v>
      </c>
      <c r="D62" s="17" t="s">
        <v>25</v>
      </c>
      <c r="E62" s="16" t="s">
        <v>26</v>
      </c>
      <c r="F62" s="14" t="s">
        <v>27</v>
      </c>
      <c r="G62" s="18" t="s">
        <v>116</v>
      </c>
      <c r="H62" s="17">
        <v>1500</v>
      </c>
      <c r="I62" s="20" t="s">
        <v>28</v>
      </c>
      <c r="J62" s="16" t="s">
        <v>29</v>
      </c>
      <c r="K62" s="18" t="s">
        <v>30</v>
      </c>
      <c r="L62" s="17">
        <f t="shared" si="3"/>
        <v>1500</v>
      </c>
      <c r="M62" s="19">
        <f t="shared" si="4"/>
        <v>1500</v>
      </c>
      <c r="N62" s="25" t="s">
        <v>259</v>
      </c>
      <c r="O62" s="18" t="s">
        <v>110</v>
      </c>
      <c r="P62" s="28" t="s">
        <v>190</v>
      </c>
      <c r="Q62" s="27">
        <v>243630</v>
      </c>
      <c r="R62" s="23">
        <v>243633</v>
      </c>
      <c r="S62" s="28" t="s">
        <v>31</v>
      </c>
    </row>
    <row r="63" spans="1:20" x14ac:dyDescent="0.45">
      <c r="A63" s="14">
        <v>2567</v>
      </c>
      <c r="B63" s="15" t="s">
        <v>23</v>
      </c>
      <c r="C63" s="16" t="s">
        <v>24</v>
      </c>
      <c r="D63" s="17" t="s">
        <v>25</v>
      </c>
      <c r="E63" s="16" t="s">
        <v>26</v>
      </c>
      <c r="F63" s="14" t="s">
        <v>27</v>
      </c>
      <c r="G63" s="18" t="s">
        <v>51</v>
      </c>
      <c r="H63" s="17">
        <v>3050</v>
      </c>
      <c r="I63" s="20" t="s">
        <v>28</v>
      </c>
      <c r="J63" s="16" t="s">
        <v>29</v>
      </c>
      <c r="K63" s="18" t="s">
        <v>30</v>
      </c>
      <c r="L63" s="17">
        <f t="shared" si="3"/>
        <v>3050</v>
      </c>
      <c r="M63" s="19">
        <f t="shared" si="4"/>
        <v>3050</v>
      </c>
      <c r="N63" s="25" t="s">
        <v>266</v>
      </c>
      <c r="O63" s="18" t="s">
        <v>99</v>
      </c>
      <c r="P63" s="28" t="s">
        <v>191</v>
      </c>
      <c r="Q63" s="27">
        <v>243609</v>
      </c>
      <c r="R63" s="23">
        <v>243612</v>
      </c>
      <c r="S63" s="28" t="s">
        <v>52</v>
      </c>
    </row>
    <row r="64" spans="1:20" x14ac:dyDescent="0.45">
      <c r="A64" s="14">
        <v>2567</v>
      </c>
      <c r="B64" s="15" t="s">
        <v>23</v>
      </c>
      <c r="C64" s="16" t="s">
        <v>24</v>
      </c>
      <c r="D64" s="17" t="s">
        <v>25</v>
      </c>
      <c r="E64" s="16" t="s">
        <v>26</v>
      </c>
      <c r="F64" s="14" t="s">
        <v>27</v>
      </c>
      <c r="G64" s="18" t="s">
        <v>117</v>
      </c>
      <c r="H64" s="17">
        <v>47972</v>
      </c>
      <c r="I64" s="20" t="s">
        <v>28</v>
      </c>
      <c r="J64" s="16" t="s">
        <v>29</v>
      </c>
      <c r="K64" s="18" t="s">
        <v>30</v>
      </c>
      <c r="L64" s="17">
        <f t="shared" ref="L64:L88" si="5">H64</f>
        <v>47972</v>
      </c>
      <c r="M64" s="19">
        <f t="shared" si="4"/>
        <v>47972</v>
      </c>
      <c r="N64" s="25" t="s">
        <v>259</v>
      </c>
      <c r="O64" s="18" t="s">
        <v>110</v>
      </c>
      <c r="P64" s="28" t="s">
        <v>192</v>
      </c>
      <c r="Q64" s="27">
        <v>243631</v>
      </c>
      <c r="R64" s="23">
        <v>243643</v>
      </c>
      <c r="S64" s="28" t="s">
        <v>31</v>
      </c>
    </row>
    <row r="65" spans="1:20" x14ac:dyDescent="0.45">
      <c r="A65" s="14">
        <v>2567</v>
      </c>
      <c r="B65" s="15" t="s">
        <v>23</v>
      </c>
      <c r="C65" s="16" t="s">
        <v>24</v>
      </c>
      <c r="D65" s="17" t="s">
        <v>25</v>
      </c>
      <c r="E65" s="16" t="s">
        <v>26</v>
      </c>
      <c r="F65" s="14" t="s">
        <v>27</v>
      </c>
      <c r="G65" s="18" t="s">
        <v>118</v>
      </c>
      <c r="H65" s="17">
        <v>56000</v>
      </c>
      <c r="I65" s="20" t="s">
        <v>28</v>
      </c>
      <c r="J65" s="16" t="s">
        <v>29</v>
      </c>
      <c r="K65" s="18" t="s">
        <v>30</v>
      </c>
      <c r="L65" s="17">
        <f t="shared" si="5"/>
        <v>56000</v>
      </c>
      <c r="M65" s="19">
        <f t="shared" si="4"/>
        <v>56000</v>
      </c>
      <c r="N65" s="25" t="s">
        <v>278</v>
      </c>
      <c r="O65" s="18" t="s">
        <v>225</v>
      </c>
      <c r="P65" s="28" t="s">
        <v>193</v>
      </c>
      <c r="Q65" s="27">
        <v>243641</v>
      </c>
      <c r="R65" s="23">
        <v>243643</v>
      </c>
      <c r="S65" s="28" t="s">
        <v>31</v>
      </c>
    </row>
    <row r="66" spans="1:20" x14ac:dyDescent="0.45">
      <c r="A66" s="14">
        <v>2567</v>
      </c>
      <c r="B66" s="15" t="s">
        <v>23</v>
      </c>
      <c r="C66" s="16" t="s">
        <v>24</v>
      </c>
      <c r="D66" s="17" t="s">
        <v>25</v>
      </c>
      <c r="E66" s="16" t="s">
        <v>26</v>
      </c>
      <c r="F66" s="14" t="s">
        <v>27</v>
      </c>
      <c r="G66" s="18" t="s">
        <v>119</v>
      </c>
      <c r="H66" s="17">
        <v>2500</v>
      </c>
      <c r="I66" s="20" t="s">
        <v>28</v>
      </c>
      <c r="J66" s="16" t="s">
        <v>29</v>
      </c>
      <c r="K66" s="18" t="s">
        <v>30</v>
      </c>
      <c r="L66" s="17">
        <f t="shared" si="5"/>
        <v>2500</v>
      </c>
      <c r="M66" s="19">
        <f t="shared" si="4"/>
        <v>2500</v>
      </c>
      <c r="N66" s="25" t="s">
        <v>259</v>
      </c>
      <c r="O66" s="18" t="s">
        <v>110</v>
      </c>
      <c r="P66" s="28" t="s">
        <v>194</v>
      </c>
      <c r="Q66" s="27">
        <v>243637</v>
      </c>
      <c r="R66" s="23">
        <v>243640</v>
      </c>
      <c r="S66" s="28" t="s">
        <v>31</v>
      </c>
    </row>
    <row r="67" spans="1:20" x14ac:dyDescent="0.45">
      <c r="A67" s="14">
        <v>2567</v>
      </c>
      <c r="B67" s="15" t="s">
        <v>23</v>
      </c>
      <c r="C67" s="16" t="s">
        <v>24</v>
      </c>
      <c r="D67" s="17" t="s">
        <v>25</v>
      </c>
      <c r="E67" s="16" t="s">
        <v>26</v>
      </c>
      <c r="F67" s="14" t="s">
        <v>27</v>
      </c>
      <c r="G67" s="18" t="s">
        <v>120</v>
      </c>
      <c r="H67" s="17">
        <v>1000</v>
      </c>
      <c r="I67" s="20" t="s">
        <v>28</v>
      </c>
      <c r="J67" s="16" t="s">
        <v>29</v>
      </c>
      <c r="K67" s="18" t="s">
        <v>30</v>
      </c>
      <c r="L67" s="17">
        <f t="shared" si="5"/>
        <v>1000</v>
      </c>
      <c r="M67" s="19">
        <f t="shared" si="4"/>
        <v>1000</v>
      </c>
      <c r="N67" s="25" t="s">
        <v>286</v>
      </c>
      <c r="O67" s="18" t="s">
        <v>45</v>
      </c>
      <c r="P67" s="28" t="s">
        <v>195</v>
      </c>
      <c r="Q67" s="27">
        <v>243640</v>
      </c>
      <c r="R67" s="23">
        <v>243643</v>
      </c>
      <c r="S67" s="28" t="s">
        <v>249</v>
      </c>
    </row>
    <row r="68" spans="1:20" x14ac:dyDescent="0.45">
      <c r="A68" s="14">
        <v>2567</v>
      </c>
      <c r="B68" s="15" t="s">
        <v>23</v>
      </c>
      <c r="C68" s="16" t="s">
        <v>24</v>
      </c>
      <c r="D68" s="17" t="s">
        <v>25</v>
      </c>
      <c r="E68" s="16" t="s">
        <v>26</v>
      </c>
      <c r="F68" s="14" t="s">
        <v>27</v>
      </c>
      <c r="G68" s="18" t="s">
        <v>121</v>
      </c>
      <c r="H68" s="17">
        <v>700</v>
      </c>
      <c r="I68" s="20" t="s">
        <v>28</v>
      </c>
      <c r="J68" s="16" t="s">
        <v>29</v>
      </c>
      <c r="K68" s="18" t="s">
        <v>30</v>
      </c>
      <c r="L68" s="17">
        <f t="shared" si="5"/>
        <v>700</v>
      </c>
      <c r="M68" s="19">
        <f t="shared" si="4"/>
        <v>700</v>
      </c>
      <c r="N68" s="25" t="s">
        <v>273</v>
      </c>
      <c r="O68" s="18" t="s">
        <v>101</v>
      </c>
      <c r="P68" s="28" t="s">
        <v>196</v>
      </c>
      <c r="Q68" s="27">
        <v>243628</v>
      </c>
      <c r="R68" s="23">
        <v>243630</v>
      </c>
      <c r="S68" s="28" t="s">
        <v>44</v>
      </c>
    </row>
    <row r="69" spans="1:20" x14ac:dyDescent="0.45">
      <c r="A69" s="14">
        <v>2567</v>
      </c>
      <c r="B69" s="15" t="s">
        <v>23</v>
      </c>
      <c r="C69" s="16" t="s">
        <v>24</v>
      </c>
      <c r="D69" s="17" t="s">
        <v>25</v>
      </c>
      <c r="E69" s="16" t="s">
        <v>26</v>
      </c>
      <c r="F69" s="14" t="s">
        <v>27</v>
      </c>
      <c r="G69" s="18" t="s">
        <v>122</v>
      </c>
      <c r="H69" s="17">
        <v>6000</v>
      </c>
      <c r="I69" s="20" t="s">
        <v>28</v>
      </c>
      <c r="J69" s="16" t="s">
        <v>29</v>
      </c>
      <c r="K69" s="18" t="s">
        <v>30</v>
      </c>
      <c r="L69" s="17">
        <f t="shared" si="5"/>
        <v>6000</v>
      </c>
      <c r="M69" s="19">
        <f t="shared" si="4"/>
        <v>6000</v>
      </c>
      <c r="N69" s="25" t="s">
        <v>272</v>
      </c>
      <c r="O69" s="18" t="s">
        <v>234</v>
      </c>
      <c r="P69" s="28" t="s">
        <v>197</v>
      </c>
      <c r="Q69" s="27">
        <v>243630</v>
      </c>
      <c r="R69" s="23">
        <v>243632</v>
      </c>
      <c r="S69" s="28" t="s">
        <v>44</v>
      </c>
    </row>
    <row r="70" spans="1:20" x14ac:dyDescent="0.45">
      <c r="A70" s="14">
        <v>2567</v>
      </c>
      <c r="B70" s="15" t="s">
        <v>23</v>
      </c>
      <c r="C70" s="16" t="s">
        <v>24</v>
      </c>
      <c r="D70" s="17" t="s">
        <v>25</v>
      </c>
      <c r="E70" s="16" t="s">
        <v>26</v>
      </c>
      <c r="F70" s="14" t="s">
        <v>27</v>
      </c>
      <c r="G70" s="18" t="s">
        <v>123</v>
      </c>
      <c r="H70" s="17">
        <v>70000</v>
      </c>
      <c r="I70" s="20" t="s">
        <v>28</v>
      </c>
      <c r="J70" s="16" t="s">
        <v>29</v>
      </c>
      <c r="K70" s="18" t="s">
        <v>30</v>
      </c>
      <c r="L70" s="17">
        <f t="shared" si="5"/>
        <v>70000</v>
      </c>
      <c r="M70" s="19">
        <f t="shared" si="4"/>
        <v>70000</v>
      </c>
      <c r="N70" s="25" t="s">
        <v>259</v>
      </c>
      <c r="O70" s="18" t="s">
        <v>110</v>
      </c>
      <c r="P70" s="28" t="s">
        <v>198</v>
      </c>
      <c r="Q70" s="27">
        <v>243640</v>
      </c>
      <c r="R70" s="23">
        <v>243648</v>
      </c>
      <c r="S70" s="28" t="s">
        <v>31</v>
      </c>
    </row>
    <row r="71" spans="1:20" x14ac:dyDescent="0.45">
      <c r="A71" s="14">
        <v>2567</v>
      </c>
      <c r="B71" s="15" t="s">
        <v>23</v>
      </c>
      <c r="C71" s="16" t="s">
        <v>24</v>
      </c>
      <c r="D71" s="17" t="s">
        <v>25</v>
      </c>
      <c r="E71" s="16" t="s">
        <v>26</v>
      </c>
      <c r="F71" s="14" t="s">
        <v>27</v>
      </c>
      <c r="G71" s="18" t="s">
        <v>124</v>
      </c>
      <c r="H71" s="17">
        <v>6500</v>
      </c>
      <c r="I71" s="20" t="s">
        <v>28</v>
      </c>
      <c r="J71" s="16" t="s">
        <v>29</v>
      </c>
      <c r="K71" s="18" t="s">
        <v>30</v>
      </c>
      <c r="L71" s="17">
        <f t="shared" si="5"/>
        <v>6500</v>
      </c>
      <c r="M71" s="19">
        <f t="shared" si="4"/>
        <v>6500</v>
      </c>
      <c r="N71" s="25" t="s">
        <v>278</v>
      </c>
      <c r="O71" s="18" t="s">
        <v>235</v>
      </c>
      <c r="P71" s="28" t="s">
        <v>199</v>
      </c>
      <c r="Q71" s="27">
        <v>243636</v>
      </c>
      <c r="R71" s="23">
        <v>243640</v>
      </c>
      <c r="S71" s="28" t="s">
        <v>254</v>
      </c>
    </row>
    <row r="72" spans="1:20" x14ac:dyDescent="0.45">
      <c r="A72" s="14">
        <v>2567</v>
      </c>
      <c r="B72" s="15" t="s">
        <v>23</v>
      </c>
      <c r="C72" s="16" t="s">
        <v>24</v>
      </c>
      <c r="D72" s="17" t="s">
        <v>25</v>
      </c>
      <c r="E72" s="16" t="s">
        <v>26</v>
      </c>
      <c r="F72" s="14" t="s">
        <v>27</v>
      </c>
      <c r="G72" s="18" t="s">
        <v>125</v>
      </c>
      <c r="H72" s="17">
        <v>1000</v>
      </c>
      <c r="I72" s="20" t="s">
        <v>28</v>
      </c>
      <c r="J72" s="16" t="s">
        <v>29</v>
      </c>
      <c r="K72" s="18" t="s">
        <v>30</v>
      </c>
      <c r="L72" s="17">
        <f t="shared" si="5"/>
        <v>1000</v>
      </c>
      <c r="M72" s="19">
        <f t="shared" si="4"/>
        <v>1000</v>
      </c>
      <c r="N72" s="25" t="s">
        <v>266</v>
      </c>
      <c r="O72" s="18" t="s">
        <v>99</v>
      </c>
      <c r="P72" s="28" t="s">
        <v>200</v>
      </c>
      <c r="Q72" s="27">
        <v>243635</v>
      </c>
      <c r="R72" s="23">
        <v>243637</v>
      </c>
      <c r="S72" s="28" t="s">
        <v>39</v>
      </c>
    </row>
    <row r="73" spans="1:20" x14ac:dyDescent="0.45">
      <c r="A73" s="14">
        <v>2567</v>
      </c>
      <c r="B73" s="15" t="s">
        <v>23</v>
      </c>
      <c r="C73" s="16" t="s">
        <v>24</v>
      </c>
      <c r="D73" s="17" t="s">
        <v>25</v>
      </c>
      <c r="E73" s="16" t="s">
        <v>26</v>
      </c>
      <c r="F73" s="14" t="s">
        <v>27</v>
      </c>
      <c r="G73" s="18" t="s">
        <v>126</v>
      </c>
      <c r="H73" s="17">
        <v>2400</v>
      </c>
      <c r="I73" s="20" t="s">
        <v>28</v>
      </c>
      <c r="J73" s="16" t="s">
        <v>29</v>
      </c>
      <c r="K73" s="18" t="s">
        <v>30</v>
      </c>
      <c r="L73" s="17">
        <f t="shared" si="5"/>
        <v>2400</v>
      </c>
      <c r="M73" s="19">
        <f t="shared" si="4"/>
        <v>2400</v>
      </c>
      <c r="N73" s="25" t="s">
        <v>268</v>
      </c>
      <c r="O73" s="18" t="s">
        <v>228</v>
      </c>
      <c r="P73" s="28" t="s">
        <v>201</v>
      </c>
      <c r="Q73" s="27">
        <v>243641</v>
      </c>
      <c r="R73" s="23">
        <v>243643</v>
      </c>
      <c r="S73" s="28" t="s">
        <v>245</v>
      </c>
    </row>
    <row r="74" spans="1:20" x14ac:dyDescent="0.45">
      <c r="A74" s="14">
        <v>2567</v>
      </c>
      <c r="B74" s="15" t="s">
        <v>23</v>
      </c>
      <c r="C74" s="16" t="s">
        <v>24</v>
      </c>
      <c r="D74" s="17" t="s">
        <v>25</v>
      </c>
      <c r="E74" s="16" t="s">
        <v>26</v>
      </c>
      <c r="F74" s="14" t="s">
        <v>27</v>
      </c>
      <c r="G74" s="18" t="s">
        <v>59</v>
      </c>
      <c r="H74" s="17">
        <v>6500</v>
      </c>
      <c r="I74" s="20" t="s">
        <v>28</v>
      </c>
      <c r="J74" s="16" t="s">
        <v>29</v>
      </c>
      <c r="K74" s="18" t="s">
        <v>30</v>
      </c>
      <c r="L74" s="17">
        <f t="shared" si="5"/>
        <v>6500</v>
      </c>
      <c r="M74" s="19">
        <f t="shared" si="4"/>
        <v>6500</v>
      </c>
      <c r="N74" s="25" t="s">
        <v>259</v>
      </c>
      <c r="O74" s="18" t="s">
        <v>110</v>
      </c>
      <c r="P74" s="28" t="s">
        <v>202</v>
      </c>
      <c r="Q74" s="27">
        <v>243651</v>
      </c>
      <c r="R74" s="23">
        <v>243654</v>
      </c>
      <c r="S74" s="28" t="s">
        <v>31</v>
      </c>
      <c r="T74" s="29" t="s">
        <v>54</v>
      </c>
    </row>
    <row r="75" spans="1:20" x14ac:dyDescent="0.45">
      <c r="A75" s="14">
        <v>2567</v>
      </c>
      <c r="B75" s="15" t="s">
        <v>23</v>
      </c>
      <c r="C75" s="16" t="s">
        <v>24</v>
      </c>
      <c r="D75" s="17" t="s">
        <v>25</v>
      </c>
      <c r="E75" s="16" t="s">
        <v>26</v>
      </c>
      <c r="F75" s="14" t="s">
        <v>27</v>
      </c>
      <c r="G75" s="18" t="s">
        <v>127</v>
      </c>
      <c r="H75" s="17">
        <v>9000</v>
      </c>
      <c r="I75" s="20" t="s">
        <v>28</v>
      </c>
      <c r="J75" s="16" t="s">
        <v>29</v>
      </c>
      <c r="K75" s="18" t="s">
        <v>30</v>
      </c>
      <c r="L75" s="17">
        <f t="shared" si="5"/>
        <v>9000</v>
      </c>
      <c r="M75" s="19">
        <f t="shared" si="4"/>
        <v>9000</v>
      </c>
      <c r="N75" s="25" t="s">
        <v>280</v>
      </c>
      <c r="O75" s="18" t="s">
        <v>236</v>
      </c>
      <c r="P75" s="28" t="s">
        <v>203</v>
      </c>
      <c r="Q75" s="27">
        <v>243633</v>
      </c>
      <c r="R75" s="23">
        <v>243634</v>
      </c>
      <c r="S75" s="28" t="s">
        <v>55</v>
      </c>
    </row>
    <row r="76" spans="1:20" x14ac:dyDescent="0.45">
      <c r="A76" s="14">
        <v>2567</v>
      </c>
      <c r="B76" s="15" t="s">
        <v>23</v>
      </c>
      <c r="C76" s="16" t="s">
        <v>24</v>
      </c>
      <c r="D76" s="17" t="s">
        <v>25</v>
      </c>
      <c r="E76" s="16" t="s">
        <v>26</v>
      </c>
      <c r="F76" s="14" t="s">
        <v>27</v>
      </c>
      <c r="G76" s="18" t="s">
        <v>128</v>
      </c>
      <c r="H76" s="17">
        <v>60000</v>
      </c>
      <c r="I76" s="20" t="s">
        <v>28</v>
      </c>
      <c r="J76" s="16" t="s">
        <v>29</v>
      </c>
      <c r="K76" s="18" t="s">
        <v>30</v>
      </c>
      <c r="L76" s="17">
        <f t="shared" si="5"/>
        <v>60000</v>
      </c>
      <c r="M76" s="19">
        <f t="shared" si="4"/>
        <v>60000</v>
      </c>
      <c r="N76" s="25" t="s">
        <v>287</v>
      </c>
      <c r="O76" s="18" t="s">
        <v>237</v>
      </c>
      <c r="P76" s="28" t="s">
        <v>204</v>
      </c>
      <c r="Q76" s="27">
        <v>243635</v>
      </c>
      <c r="R76" s="23">
        <v>243638</v>
      </c>
      <c r="S76" s="28" t="s">
        <v>254</v>
      </c>
    </row>
    <row r="77" spans="1:20" x14ac:dyDescent="0.45">
      <c r="A77" s="14">
        <v>2567</v>
      </c>
      <c r="B77" s="15" t="s">
        <v>23</v>
      </c>
      <c r="C77" s="16" t="s">
        <v>24</v>
      </c>
      <c r="D77" s="17" t="s">
        <v>25</v>
      </c>
      <c r="E77" s="16" t="s">
        <v>26</v>
      </c>
      <c r="F77" s="14" t="s">
        <v>27</v>
      </c>
      <c r="G77" s="18" t="s">
        <v>129</v>
      </c>
      <c r="H77" s="17">
        <v>106040</v>
      </c>
      <c r="I77" s="20" t="s">
        <v>28</v>
      </c>
      <c r="J77" s="16" t="s">
        <v>29</v>
      </c>
      <c r="K77" s="18" t="s">
        <v>30</v>
      </c>
      <c r="L77" s="17">
        <f t="shared" si="5"/>
        <v>106040</v>
      </c>
      <c r="M77" s="19">
        <f t="shared" si="4"/>
        <v>106040</v>
      </c>
      <c r="N77" s="25" t="s">
        <v>288</v>
      </c>
      <c r="O77" s="18" t="s">
        <v>238</v>
      </c>
      <c r="P77" s="28" t="s">
        <v>205</v>
      </c>
      <c r="Q77" s="27">
        <v>243650</v>
      </c>
      <c r="R77" s="23">
        <v>243658</v>
      </c>
      <c r="S77" s="28" t="s">
        <v>42</v>
      </c>
    </row>
    <row r="78" spans="1:20" x14ac:dyDescent="0.45">
      <c r="A78" s="14">
        <v>2567</v>
      </c>
      <c r="B78" s="15" t="s">
        <v>23</v>
      </c>
      <c r="C78" s="16" t="s">
        <v>24</v>
      </c>
      <c r="D78" s="17" t="s">
        <v>25</v>
      </c>
      <c r="E78" s="16" t="s">
        <v>26</v>
      </c>
      <c r="F78" s="14" t="s">
        <v>27</v>
      </c>
      <c r="G78" s="18" t="s">
        <v>130</v>
      </c>
      <c r="H78" s="17">
        <v>150</v>
      </c>
      <c r="I78" s="20" t="s">
        <v>28</v>
      </c>
      <c r="J78" s="16" t="s">
        <v>29</v>
      </c>
      <c r="K78" s="18" t="s">
        <v>30</v>
      </c>
      <c r="L78" s="17">
        <f t="shared" si="5"/>
        <v>150</v>
      </c>
      <c r="M78" s="19">
        <f t="shared" si="4"/>
        <v>150</v>
      </c>
      <c r="N78" s="25" t="s">
        <v>266</v>
      </c>
      <c r="O78" s="18" t="s">
        <v>99</v>
      </c>
      <c r="P78" s="28" t="s">
        <v>206</v>
      </c>
      <c r="Q78" s="27">
        <v>243609</v>
      </c>
      <c r="R78" s="23">
        <v>243611</v>
      </c>
      <c r="S78" s="28" t="s">
        <v>56</v>
      </c>
    </row>
    <row r="79" spans="1:20" x14ac:dyDescent="0.45">
      <c r="A79" s="14">
        <v>2567</v>
      </c>
      <c r="B79" s="15" t="s">
        <v>23</v>
      </c>
      <c r="C79" s="16" t="s">
        <v>24</v>
      </c>
      <c r="D79" s="17" t="s">
        <v>25</v>
      </c>
      <c r="E79" s="16" t="s">
        <v>26</v>
      </c>
      <c r="F79" s="14" t="s">
        <v>27</v>
      </c>
      <c r="G79" s="18" t="s">
        <v>131</v>
      </c>
      <c r="H79" s="17">
        <v>12500</v>
      </c>
      <c r="I79" s="20" t="s">
        <v>28</v>
      </c>
      <c r="J79" s="16" t="s">
        <v>29</v>
      </c>
      <c r="K79" s="18" t="s">
        <v>30</v>
      </c>
      <c r="L79" s="17">
        <f t="shared" si="5"/>
        <v>12500</v>
      </c>
      <c r="M79" s="19">
        <f t="shared" si="4"/>
        <v>12500</v>
      </c>
      <c r="N79" s="25" t="s">
        <v>259</v>
      </c>
      <c r="O79" s="18" t="s">
        <v>110</v>
      </c>
      <c r="P79" s="28" t="s">
        <v>207</v>
      </c>
      <c r="Q79" s="27">
        <v>243664</v>
      </c>
      <c r="R79" s="23">
        <v>243668</v>
      </c>
      <c r="S79" s="28" t="s">
        <v>31</v>
      </c>
    </row>
    <row r="80" spans="1:20" x14ac:dyDescent="0.45">
      <c r="A80" s="14">
        <v>2567</v>
      </c>
      <c r="B80" s="15" t="s">
        <v>23</v>
      </c>
      <c r="C80" s="16" t="s">
        <v>24</v>
      </c>
      <c r="D80" s="17" t="s">
        <v>25</v>
      </c>
      <c r="E80" s="16" t="s">
        <v>26</v>
      </c>
      <c r="F80" s="14" t="s">
        <v>27</v>
      </c>
      <c r="G80" s="18" t="s">
        <v>132</v>
      </c>
      <c r="H80" s="17">
        <v>110400</v>
      </c>
      <c r="I80" s="20" t="s">
        <v>28</v>
      </c>
      <c r="J80" s="16" t="s">
        <v>29</v>
      </c>
      <c r="K80" s="18" t="s">
        <v>30</v>
      </c>
      <c r="L80" s="17">
        <f t="shared" si="5"/>
        <v>110400</v>
      </c>
      <c r="M80" s="19">
        <f t="shared" si="4"/>
        <v>110400</v>
      </c>
      <c r="N80" s="25" t="s">
        <v>287</v>
      </c>
      <c r="O80" s="18" t="s">
        <v>237</v>
      </c>
      <c r="P80" s="28" t="s">
        <v>208</v>
      </c>
      <c r="Q80" s="27">
        <v>243656</v>
      </c>
      <c r="R80" s="23">
        <v>243661</v>
      </c>
      <c r="S80" s="28" t="s">
        <v>255</v>
      </c>
    </row>
    <row r="81" spans="1:20" x14ac:dyDescent="0.45">
      <c r="A81" s="14">
        <v>2567</v>
      </c>
      <c r="B81" s="15" t="s">
        <v>23</v>
      </c>
      <c r="C81" s="16" t="s">
        <v>24</v>
      </c>
      <c r="D81" s="17" t="s">
        <v>25</v>
      </c>
      <c r="E81" s="16" t="s">
        <v>26</v>
      </c>
      <c r="F81" s="14" t="s">
        <v>27</v>
      </c>
      <c r="G81" s="18" t="s">
        <v>217</v>
      </c>
      <c r="H81" s="17">
        <v>22000</v>
      </c>
      <c r="I81" s="20" t="s">
        <v>28</v>
      </c>
      <c r="J81" s="16" t="s">
        <v>29</v>
      </c>
      <c r="K81" s="18" t="s">
        <v>30</v>
      </c>
      <c r="L81" s="17">
        <f t="shared" si="5"/>
        <v>22000</v>
      </c>
      <c r="M81" s="19">
        <f t="shared" si="4"/>
        <v>22000</v>
      </c>
      <c r="N81" s="25" t="s">
        <v>287</v>
      </c>
      <c r="O81" s="18" t="s">
        <v>237</v>
      </c>
      <c r="P81" s="28" t="s">
        <v>209</v>
      </c>
      <c r="Q81" s="27">
        <v>243666</v>
      </c>
      <c r="R81" s="23">
        <v>243671</v>
      </c>
      <c r="S81" s="27" t="s">
        <v>256</v>
      </c>
    </row>
    <row r="82" spans="1:20" x14ac:dyDescent="0.45">
      <c r="A82" s="14">
        <v>2567</v>
      </c>
      <c r="B82" s="15" t="s">
        <v>23</v>
      </c>
      <c r="C82" s="16" t="s">
        <v>24</v>
      </c>
      <c r="D82" s="17" t="s">
        <v>25</v>
      </c>
      <c r="E82" s="16" t="s">
        <v>26</v>
      </c>
      <c r="F82" s="14" t="s">
        <v>27</v>
      </c>
      <c r="G82" s="18" t="s">
        <v>218</v>
      </c>
      <c r="H82" s="17">
        <v>13955</v>
      </c>
      <c r="I82" s="20" t="s">
        <v>28</v>
      </c>
      <c r="J82" s="16" t="s">
        <v>29</v>
      </c>
      <c r="K82" s="18" t="s">
        <v>30</v>
      </c>
      <c r="L82" s="17">
        <f t="shared" si="5"/>
        <v>13955</v>
      </c>
      <c r="M82" s="19">
        <f t="shared" si="4"/>
        <v>13955</v>
      </c>
      <c r="N82" s="25" t="s">
        <v>277</v>
      </c>
      <c r="O82" s="18" t="s">
        <v>109</v>
      </c>
      <c r="P82" s="28" t="s">
        <v>210</v>
      </c>
      <c r="Q82" s="27">
        <v>243664</v>
      </c>
      <c r="R82" s="23">
        <v>243665</v>
      </c>
      <c r="S82" s="28" t="s">
        <v>248</v>
      </c>
    </row>
    <row r="83" spans="1:20" x14ac:dyDescent="0.45">
      <c r="A83" s="14">
        <v>2567</v>
      </c>
      <c r="B83" s="15" t="s">
        <v>23</v>
      </c>
      <c r="C83" s="16" t="s">
        <v>24</v>
      </c>
      <c r="D83" s="17" t="s">
        <v>25</v>
      </c>
      <c r="E83" s="16" t="s">
        <v>26</v>
      </c>
      <c r="F83" s="14" t="s">
        <v>27</v>
      </c>
      <c r="G83" s="18" t="s">
        <v>219</v>
      </c>
      <c r="H83" s="17">
        <v>29000</v>
      </c>
      <c r="I83" s="20" t="s">
        <v>28</v>
      </c>
      <c r="J83" s="16" t="s">
        <v>29</v>
      </c>
      <c r="K83" s="18" t="s">
        <v>30</v>
      </c>
      <c r="L83" s="17">
        <f t="shared" si="5"/>
        <v>29000</v>
      </c>
      <c r="M83" s="19">
        <f t="shared" si="4"/>
        <v>29000</v>
      </c>
      <c r="N83" s="25" t="s">
        <v>278</v>
      </c>
      <c r="O83" s="18" t="s">
        <v>235</v>
      </c>
      <c r="P83" s="28" t="s">
        <v>211</v>
      </c>
      <c r="Q83" s="27">
        <v>243725</v>
      </c>
      <c r="R83" s="23">
        <v>243727</v>
      </c>
      <c r="S83" s="28" t="s">
        <v>31</v>
      </c>
    </row>
    <row r="84" spans="1:20" x14ac:dyDescent="0.45">
      <c r="A84" s="14">
        <v>2567</v>
      </c>
      <c r="B84" s="15" t="s">
        <v>23</v>
      </c>
      <c r="C84" s="16" t="s">
        <v>24</v>
      </c>
      <c r="D84" s="17" t="s">
        <v>25</v>
      </c>
      <c r="E84" s="16" t="s">
        <v>26</v>
      </c>
      <c r="F84" s="14" t="s">
        <v>27</v>
      </c>
      <c r="G84" s="18" t="s">
        <v>220</v>
      </c>
      <c r="H84" s="17">
        <v>19000</v>
      </c>
      <c r="I84" s="20" t="s">
        <v>28</v>
      </c>
      <c r="J84" s="16" t="s">
        <v>29</v>
      </c>
      <c r="K84" s="18" t="s">
        <v>30</v>
      </c>
      <c r="L84" s="17">
        <f t="shared" si="5"/>
        <v>19000</v>
      </c>
      <c r="M84" s="19">
        <f t="shared" si="4"/>
        <v>19000</v>
      </c>
      <c r="N84" s="25" t="s">
        <v>281</v>
      </c>
      <c r="O84" s="18" t="s">
        <v>239</v>
      </c>
      <c r="P84" s="28" t="s">
        <v>212</v>
      </c>
      <c r="Q84" s="27">
        <v>243669</v>
      </c>
      <c r="R84" s="23" t="s">
        <v>57</v>
      </c>
      <c r="S84" s="28" t="s">
        <v>31</v>
      </c>
    </row>
    <row r="85" spans="1:20" x14ac:dyDescent="0.45">
      <c r="A85" s="14">
        <v>2567</v>
      </c>
      <c r="B85" s="15" t="s">
        <v>23</v>
      </c>
      <c r="C85" s="16" t="s">
        <v>24</v>
      </c>
      <c r="D85" s="17" t="s">
        <v>25</v>
      </c>
      <c r="E85" s="16" t="s">
        <v>26</v>
      </c>
      <c r="F85" s="14" t="s">
        <v>27</v>
      </c>
      <c r="G85" s="18" t="s">
        <v>221</v>
      </c>
      <c r="H85" s="17">
        <v>550</v>
      </c>
      <c r="I85" s="20" t="s">
        <v>28</v>
      </c>
      <c r="J85" s="16" t="s">
        <v>29</v>
      </c>
      <c r="K85" s="18" t="s">
        <v>30</v>
      </c>
      <c r="L85" s="17">
        <f t="shared" si="5"/>
        <v>550</v>
      </c>
      <c r="M85" s="19">
        <f t="shared" ref="M85:M88" si="6">L85</f>
        <v>550</v>
      </c>
      <c r="N85" s="25" t="s">
        <v>273</v>
      </c>
      <c r="O85" s="18" t="s">
        <v>101</v>
      </c>
      <c r="P85" s="28" t="s">
        <v>213</v>
      </c>
      <c r="Q85" s="27">
        <v>243675</v>
      </c>
      <c r="R85" s="23">
        <v>243676</v>
      </c>
      <c r="S85" s="28" t="s">
        <v>31</v>
      </c>
    </row>
    <row r="86" spans="1:20" x14ac:dyDescent="0.45">
      <c r="A86" s="14">
        <v>2567</v>
      </c>
      <c r="B86" s="15" t="s">
        <v>23</v>
      </c>
      <c r="C86" s="16" t="s">
        <v>24</v>
      </c>
      <c r="D86" s="17" t="s">
        <v>25</v>
      </c>
      <c r="E86" s="16" t="s">
        <v>26</v>
      </c>
      <c r="F86" s="14" t="s">
        <v>27</v>
      </c>
      <c r="G86" s="18" t="s">
        <v>222</v>
      </c>
      <c r="H86" s="17">
        <v>3570</v>
      </c>
      <c r="I86" s="20" t="s">
        <v>28</v>
      </c>
      <c r="J86" s="16" t="s">
        <v>29</v>
      </c>
      <c r="K86" s="18" t="s">
        <v>30</v>
      </c>
      <c r="L86" s="17">
        <f t="shared" si="5"/>
        <v>3570</v>
      </c>
      <c r="M86" s="19">
        <f t="shared" si="6"/>
        <v>3570</v>
      </c>
      <c r="N86" s="25" t="s">
        <v>264</v>
      </c>
      <c r="O86" s="18" t="s">
        <v>33</v>
      </c>
      <c r="P86" s="28" t="s">
        <v>214</v>
      </c>
      <c r="Q86" s="27">
        <v>243678</v>
      </c>
      <c r="R86" s="23">
        <v>243681</v>
      </c>
      <c r="S86" s="28" t="s">
        <v>31</v>
      </c>
      <c r="T86" s="29" t="s">
        <v>241</v>
      </c>
    </row>
    <row r="87" spans="1:20" x14ac:dyDescent="0.45">
      <c r="A87" s="14">
        <v>2567</v>
      </c>
      <c r="B87" s="15" t="s">
        <v>23</v>
      </c>
      <c r="C87" s="16" t="s">
        <v>24</v>
      </c>
      <c r="D87" s="17" t="s">
        <v>25</v>
      </c>
      <c r="E87" s="16" t="s">
        <v>26</v>
      </c>
      <c r="F87" s="14" t="s">
        <v>27</v>
      </c>
      <c r="G87" s="18" t="s">
        <v>223</v>
      </c>
      <c r="H87" s="17">
        <v>109750</v>
      </c>
      <c r="I87" s="20" t="s">
        <v>28</v>
      </c>
      <c r="J87" s="16" t="s">
        <v>29</v>
      </c>
      <c r="K87" s="18" t="s">
        <v>30</v>
      </c>
      <c r="L87" s="17">
        <f t="shared" si="5"/>
        <v>109750</v>
      </c>
      <c r="M87" s="19">
        <f t="shared" si="6"/>
        <v>109750</v>
      </c>
      <c r="N87" s="25" t="s">
        <v>288</v>
      </c>
      <c r="O87" s="18" t="s">
        <v>238</v>
      </c>
      <c r="P87" s="28" t="s">
        <v>215</v>
      </c>
      <c r="Q87" s="27">
        <v>243655</v>
      </c>
      <c r="R87" s="23">
        <v>243655</v>
      </c>
      <c r="S87" s="28" t="s">
        <v>48</v>
      </c>
    </row>
    <row r="88" spans="1:20" x14ac:dyDescent="0.45">
      <c r="A88" s="14">
        <v>2567</v>
      </c>
      <c r="B88" s="15" t="s">
        <v>23</v>
      </c>
      <c r="C88" s="16" t="s">
        <v>24</v>
      </c>
      <c r="D88" s="17" t="s">
        <v>25</v>
      </c>
      <c r="E88" s="16" t="s">
        <v>26</v>
      </c>
      <c r="F88" s="14" t="s">
        <v>27</v>
      </c>
      <c r="G88" s="18" t="s">
        <v>224</v>
      </c>
      <c r="H88" s="17">
        <v>14000</v>
      </c>
      <c r="I88" s="20" t="s">
        <v>28</v>
      </c>
      <c r="J88" s="16" t="s">
        <v>29</v>
      </c>
      <c r="K88" s="18" t="s">
        <v>30</v>
      </c>
      <c r="L88" s="17">
        <f t="shared" si="5"/>
        <v>14000</v>
      </c>
      <c r="M88" s="19">
        <f t="shared" si="6"/>
        <v>14000</v>
      </c>
      <c r="N88" s="25" t="s">
        <v>289</v>
      </c>
      <c r="O88" s="18" t="s">
        <v>240</v>
      </c>
      <c r="P88" s="28" t="s">
        <v>216</v>
      </c>
      <c r="Q88" s="27">
        <v>243692</v>
      </c>
      <c r="R88" s="23">
        <v>243693</v>
      </c>
      <c r="S88" s="28" t="s">
        <v>246</v>
      </c>
    </row>
    <row r="90" spans="1:20" x14ac:dyDescent="0.45">
      <c r="O90" s="32"/>
    </row>
  </sheetData>
  <mergeCells count="14">
    <mergeCell ref="A1:T1"/>
    <mergeCell ref="A2:T2"/>
    <mergeCell ref="A3:A4"/>
    <mergeCell ref="C3:C4"/>
    <mergeCell ref="D3:D4"/>
    <mergeCell ref="E3:E4"/>
    <mergeCell ref="F3:F4"/>
    <mergeCell ref="K3:K4"/>
    <mergeCell ref="T3:T4"/>
    <mergeCell ref="U3:U4"/>
    <mergeCell ref="G3:G4"/>
    <mergeCell ref="L3:L4"/>
    <mergeCell ref="N3:N4"/>
    <mergeCell ref="S3:S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รายงานขอจ้าง O16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328</dc:creator>
  <cp:lastModifiedBy>Nakhon Saternram</cp:lastModifiedBy>
  <cp:lastPrinted>2024-08-13T08:04:47Z</cp:lastPrinted>
  <dcterms:created xsi:type="dcterms:W3CDTF">2024-08-07T05:25:07Z</dcterms:created>
  <dcterms:modified xsi:type="dcterms:W3CDTF">2024-08-25T10:13:25Z</dcterms:modified>
</cp:coreProperties>
</file>